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7520" tabRatio="744" firstSheet="0" autoFilterDateGrouping="1"/>
  </bookViews>
  <sheets>
    <sheet xmlns:r="http://schemas.openxmlformats.org/officeDocument/2006/relationships" name="БЧС (в,м)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</externalReferences>
  <definedNames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БАТ">'1 МСБ'!$V:$V</definedName>
    <definedName name="ВЗВОД">'1 МСБ'!$T:$T</definedName>
    <definedName name="ВИДОТРЫВА">'1 МСБ'!$N:$N</definedName>
    <definedName name="ВК">#REF!</definedName>
    <definedName name="ВНЕСВО_ПРОВЕРКА_ЛН">#REF!</definedName>
    <definedName name="водятел">#REF!</definedName>
    <definedName name="ВУС">'1 МСБ'!#REF!</definedName>
    <definedName name="госп_с_15_03">NA()</definedName>
    <definedName name="долж">#REF!</definedName>
    <definedName name="ДОЛЖНОСТЬ">'1 МСБ'!$C:$C</definedName>
    <definedName name="й">#REF!</definedName>
    <definedName name="КАТ">'1 МСБ'!$D:$D</definedName>
    <definedName name="КАТЕГОРИЯ">'1 МСБ'!$D:$D</definedName>
    <definedName name="КОНТРАКТ">#REF!</definedName>
    <definedName name="МЕСТОНАХ">'1 МСБ'!$K:$K</definedName>
    <definedName name="МОБИЛИЗ">#REF!</definedName>
    <definedName name="ОТРЫВ">'1 МСБ'!$J:$J</definedName>
    <definedName name="ПРИЗНАК">'1 МСБ'!#REF!</definedName>
    <definedName name="РОТА">'1 МСБ'!$U:$U</definedName>
    <definedName name="СТАЛОБАТ">#REF!</definedName>
    <definedName name="ФИО">'1 МСБ'!$F:$F</definedName>
    <definedName name="хуйня">#REF!</definedName>
    <definedName name="ыфв">'[2]1 мсб'!$V:$V</definedName>
    <definedName name="_xlnm.Print_Area" localSheetId="0">'БЧС (в,м)'!$A$1:$GG$49</definedName>
  </definedNames>
  <calcPr calcId="191029" fullCalcOnLoad="1"/>
</workbook>
</file>

<file path=xl/styles.xml><?xml version="1.0" encoding="utf-8"?>
<styleSheet xmlns="http://schemas.openxmlformats.org/spreadsheetml/2006/main">
  <numFmts count="5">
    <numFmt numFmtId="164" formatCode="dd\.mm\.yyyy"/>
    <numFmt numFmtId="165" formatCode="0;\-0;;@"/>
    <numFmt numFmtId="166" formatCode="#\ ##0"/>
    <numFmt numFmtId="167" formatCode="dd\.mm\.yyyy;@"/>
    <numFmt numFmtId="168" formatCode="[$-F800]dddd\,\ mmmm\ dd\,\ yyyy"/>
  </numFmts>
  <fonts count="66">
    <font>
      <name val="Calibri"/>
      <charset val="134"/>
      <color theme="1"/>
      <sz val="11"/>
      <scheme val="minor"/>
    </font>
    <font>
      <name val="Arial Cyr"/>
      <charset val="204"/>
      <color rgb="FFFF0000"/>
      <sz val="10"/>
    </font>
    <font>
      <name val="Arial Cyr"/>
      <charset val="204"/>
      <b val="1"/>
      <sz val="10"/>
    </font>
    <font>
      <name val="Times New Roman"/>
      <charset val="204"/>
      <b val="1"/>
      <sz val="16"/>
    </font>
    <font>
      <name val="Arial Cyr"/>
      <charset val="204"/>
      <sz val="10"/>
    </font>
    <font>
      <name val="Times New Roman"/>
      <charset val="204"/>
      <b val="1"/>
      <color theme="1"/>
      <sz val="14"/>
    </font>
    <font>
      <name val="Times New Roman"/>
      <charset val="204"/>
      <b val="1"/>
      <sz val="14"/>
    </font>
    <font>
      <name val="Arial Cyr"/>
      <charset val="204"/>
      <sz val="26"/>
    </font>
    <font>
      <name val="Times New Roman"/>
      <charset val="204"/>
      <sz val="16"/>
    </font>
    <font>
      <name val="Times New Roman"/>
      <charset val="204"/>
      <b val="1"/>
      <color theme="1"/>
      <sz val="20"/>
    </font>
    <font>
      <name val="Times New Roman"/>
      <charset val="204"/>
      <b val="1"/>
      <sz val="8"/>
    </font>
    <font>
      <name val="Times New Roman"/>
      <charset val="204"/>
      <b val="1"/>
      <sz val="13"/>
    </font>
    <font>
      <name val="Times New Roman"/>
      <charset val="204"/>
      <color theme="1"/>
      <sz val="10"/>
    </font>
    <font>
      <name val="Times New Roman"/>
      <charset val="204"/>
      <sz val="14"/>
    </font>
    <font>
      <name val="Arial Cyr"/>
      <charset val="204"/>
      <color theme="0"/>
      <sz val="10"/>
    </font>
    <font>
      <name val="Times New Roman"/>
      <charset val="204"/>
      <b val="1"/>
      <color theme="1"/>
      <sz val="10"/>
    </font>
    <font>
      <name val="Times New Roman"/>
      <charset val="204"/>
      <b val="1"/>
      <color theme="1"/>
      <sz val="8"/>
    </font>
    <font>
      <name val="Arial Cyr"/>
      <charset val="204"/>
      <sz val="14"/>
    </font>
    <font>
      <name val="Times New Roman"/>
      <charset val="204"/>
      <b val="1"/>
      <color rgb="FF000000"/>
      <sz val="14"/>
    </font>
    <font>
      <name val="Times New Roman"/>
      <charset val="204"/>
      <color rgb="FF000000"/>
      <sz val="14"/>
    </font>
    <font>
      <name val="Times New Roman"/>
      <charset val="204"/>
      <i val="1"/>
      <sz val="14"/>
    </font>
    <font>
      <name val="Times New Roman"/>
      <charset val="134"/>
      <b val="1"/>
      <color rgb="FF000000"/>
      <sz val="14"/>
    </font>
    <font>
      <name val="Times New Roman"/>
      <charset val="204"/>
      <i val="1"/>
      <sz val="10"/>
    </font>
    <font>
      <name val="Times New Roman"/>
      <charset val="204"/>
      <color rgb="FF000000"/>
      <sz val="10"/>
    </font>
    <font>
      <name val="Times New Roman"/>
      <charset val="204"/>
      <b val="1"/>
      <sz val="10"/>
    </font>
    <font>
      <name val="Times New Roman"/>
      <charset val="204"/>
      <b val="1"/>
      <color rgb="FF000000"/>
      <sz val="10"/>
    </font>
    <font>
      <name val="Arial Narrow"/>
      <charset val="204"/>
      <b val="1"/>
      <sz val="11"/>
    </font>
    <font>
      <name val="Arial Narrow"/>
      <charset val="204"/>
      <sz val="11"/>
    </font>
    <font>
      <name val="Calibri"/>
      <charset val="204"/>
      <b val="1"/>
      <color theme="1"/>
      <sz val="14"/>
      <scheme val="minor"/>
    </font>
    <font>
      <name val="Calibri"/>
      <charset val="204"/>
      <b val="1"/>
      <color theme="1"/>
      <sz val="11"/>
      <scheme val="minor"/>
    </font>
    <font>
      <name val="Arial Narrow"/>
      <charset val="134"/>
      <sz val="11"/>
    </font>
    <font>
      <name val="Arial Narrow"/>
      <charset val="204"/>
      <sz val="10"/>
    </font>
    <font>
      <name val="Arial Narrow"/>
      <charset val="204"/>
      <color theme="1"/>
      <sz val="10"/>
    </font>
    <font>
      <name val="Arial Narrow"/>
      <charset val="204"/>
      <color theme="1"/>
      <sz val="11"/>
    </font>
    <font>
      <name val="Arial Narrow"/>
      <charset val="204"/>
      <b val="1"/>
      <color theme="1"/>
      <sz val="11"/>
    </font>
    <font>
      <name val="Arial Narrow"/>
      <charset val="204"/>
      <i val="1"/>
      <sz val="11"/>
    </font>
    <font>
      <name val="Arial Narrow"/>
      <charset val="204"/>
      <sz val="11"/>
    </font>
    <font>
      <name val="Arial Narrow"/>
      <charset val="204"/>
      <sz val="9"/>
    </font>
    <font>
      <name val="Times New Roman"/>
      <charset val="204"/>
      <color theme="1"/>
      <sz val="11"/>
    </font>
    <font>
      <name val="Arial Narrow"/>
      <charset val="204"/>
      <sz val="10"/>
    </font>
    <font>
      <name val="Arial Narrow"/>
      <charset val="134"/>
      <sz val="11"/>
    </font>
    <font>
      <name val="Arial Narrow"/>
      <charset val="204"/>
      <color theme="1"/>
      <sz val="9"/>
    </font>
    <font>
      <name val="Arial Narrow"/>
      <charset val="204"/>
      <i val="1"/>
      <sz val="11"/>
    </font>
    <font>
      <name val="Arial Narrow"/>
      <charset val="204"/>
      <color theme="1"/>
      <sz val="11"/>
    </font>
    <font>
      <name val="Arial Narrow"/>
      <charset val="134"/>
      <b val="1"/>
      <sz val="11"/>
    </font>
    <font>
      <name val="Calibri"/>
      <charset val="204"/>
      <color theme="1"/>
      <sz val="11"/>
      <scheme val="minor"/>
    </font>
    <font>
      <name val="Arial Cyr"/>
      <charset val="204"/>
      <b val="1"/>
      <color rgb="FF66FF99"/>
      <sz val="18"/>
    </font>
    <font>
      <name val="Calibri"/>
      <charset val="134"/>
      <color theme="1"/>
      <sz val="11"/>
      <scheme val="minor"/>
    </font>
    <font>
      <name val="Cambria"/>
      <charset val="204"/>
      <color rgb="FF000000"/>
      <sz val="11"/>
    </font>
    <font>
      <name val="Cambria"/>
      <charset val="204"/>
      <color rgb="FF000000"/>
      <sz val="11"/>
    </font>
    <font>
      <name val="Calibri"/>
      <charset val="204"/>
      <color theme="1"/>
      <sz val="11"/>
      <scheme val="minor"/>
    </font>
    <font>
      <name val="Times New Roman"/>
      <charset val="204"/>
      <b val="1"/>
      <sz val="10"/>
      <u val="single"/>
    </font>
    <font>
      <name val="Times New Roman"/>
      <charset val="204"/>
      <sz val="10"/>
    </font>
    <font>
      <name val="Tahoma"/>
      <charset val="204"/>
      <b val="1"/>
      <sz val="9"/>
    </font>
    <font>
      <name val="Tahoma"/>
      <charset val="204"/>
      <sz val="9"/>
    </font>
    <font>
      <name val="Arial Narrow"/>
      <charset val="204"/>
      <family val="2"/>
      <sz val="11"/>
    </font>
    <font>
      <name val="Arial Narrow"/>
      <charset val="204"/>
      <family val="2"/>
      <b val="1"/>
      <sz val="11"/>
    </font>
    <font>
      <name val="Arial Narrow"/>
      <charset val="204"/>
      <family val="2"/>
      <color theme="1"/>
      <sz val="11"/>
    </font>
    <font>
      <name val="Arial Narrow"/>
      <charset val="204"/>
      <family val="2"/>
      <color theme="1"/>
      <sz val="9"/>
    </font>
    <font>
      <name val="Times New Roman"/>
      <charset val="204"/>
      <family val="1"/>
      <sz val="16"/>
    </font>
    <font>
      <name val="Times New Roman"/>
      <charset val="204"/>
      <family val="1"/>
      <b val="1"/>
      <color theme="1"/>
      <sz val="8"/>
    </font>
    <font>
      <name val="Calibri"/>
      <family val="2"/>
      <color theme="1"/>
      <sz val="11"/>
      <scheme val="minor"/>
    </font>
    <font>
      <name val="Times New Roman"/>
      <charset val="204"/>
      <family val="1"/>
      <b val="1"/>
      <color theme="1"/>
      <sz val="14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6"/>
    </font>
    <font>
      <name val="Times New Roman"/>
      <charset val="204"/>
      <family val="1"/>
      <color rgb="FF000000"/>
      <sz val="14"/>
    </font>
  </fonts>
  <fills count="33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5" tint="0.3999450666829432"/>
        <bgColor indexed="64"/>
      </patternFill>
    </fill>
    <fill>
      <patternFill patternType="solid">
        <fgColor theme="8" tint="0.3999450666829432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0" tint="-0.1499679555650502"/>
        <bgColor indexed="64"/>
      </patternFill>
    </fill>
    <fill>
      <patternFill patternType="solid">
        <fgColor theme="7" tint="0.5999938962981048"/>
        <bgColor indexed="64"/>
      </patternFill>
    </fill>
    <fill>
      <patternFill patternType="solid">
        <fgColor theme="5" tint="0.7999511703848384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7999511703848384"/>
        <bgColor indexed="64"/>
      </patternFill>
    </fill>
    <fill>
      <patternFill patternType="solid">
        <fgColor theme="7" tint="0.3999450666829432"/>
        <bgColor indexed="64"/>
      </patternFill>
    </fill>
    <fill>
      <patternFill patternType="solid">
        <fgColor theme="7" tint="0.79995117038483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374370555742"/>
        <bgColor indexed="64"/>
      </patternFill>
    </fill>
    <fill>
      <patternFill patternType="solid">
        <fgColor theme="9" tint="0.3999755851924192"/>
        <bgColor indexed="64"/>
      </patternFill>
    </fill>
  </fills>
  <borders count="6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955">
    <xf numFmtId="0" fontId="47" fillId="0" borderId="0"/>
    <xf numFmtId="9" fontId="4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50" fillId="0" borderId="0"/>
    <xf numFmtId="9" fontId="50" fillId="0" borderId="0"/>
    <xf numFmtId="9" fontId="4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50" fillId="0" borderId="0"/>
    <xf numFmtId="9" fontId="47" fillId="0" borderId="0"/>
    <xf numFmtId="0" fontId="61" fillId="0" borderId="0"/>
  </cellStyleXfs>
  <cellXfs count="805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/>
    </xf>
    <xf numFmtId="164" fontId="1" fillId="0" borderId="0" applyAlignment="1" pivotButton="0" quotePrefix="0" xfId="8">
      <alignment horizontal="center"/>
    </xf>
    <xf numFmtId="0" fontId="2" fillId="0" borderId="0" applyAlignment="1" pivotButton="0" quotePrefix="0" xfId="8">
      <alignment horizontal="left" vertical="center"/>
    </xf>
    <xf numFmtId="164" fontId="1" fillId="0" borderId="1" applyAlignment="1" pivotButton="0" quotePrefix="0" xfId="8">
      <alignment horizontal="left" vertical="center"/>
    </xf>
    <xf numFmtId="164" fontId="1" fillId="0" borderId="2" applyAlignment="1" pivotButton="0" quotePrefix="0" xfId="8">
      <alignment horizontal="left" vertical="center"/>
    </xf>
    <xf numFmtId="0" fontId="4" fillId="0" borderId="0" pivotButton="0" quotePrefix="0" xfId="8"/>
    <xf numFmtId="0" fontId="4" fillId="0" borderId="0" applyAlignment="1" pivotButton="0" quotePrefix="0" xfId="8">
      <alignment horizontal="left" vertical="center"/>
    </xf>
    <xf numFmtId="0" fontId="6" fillId="0" borderId="4" applyAlignment="1" pivotButton="0" quotePrefix="0" xfId="8">
      <alignment horizontal="center"/>
    </xf>
    <xf numFmtId="0" fontId="4" fillId="0" borderId="0" applyAlignment="1" pivotButton="0" quotePrefix="0" xfId="8">
      <alignment horizontal="center" vertical="center"/>
    </xf>
    <xf numFmtId="165" fontId="7" fillId="0" borderId="0" applyAlignment="1" pivotButton="0" quotePrefix="0" xfId="8">
      <alignment horizontal="left" vertical="center"/>
    </xf>
    <xf numFmtId="165" fontId="2" fillId="0" borderId="0" applyAlignment="1" pivotButton="0" quotePrefix="0" xfId="8">
      <alignment horizontal="left" vertical="center"/>
    </xf>
    <xf numFmtId="0" fontId="5" fillId="0" borderId="11" applyAlignment="1" pivotButton="0" quotePrefix="0" xfId="8">
      <alignment horizontal="center" vertical="center" wrapText="1"/>
    </xf>
    <xf numFmtId="0" fontId="8" fillId="2" borderId="26" applyAlignment="1" applyProtection="1" pivotButton="0" quotePrefix="0" xfId="8">
      <alignment horizontal="center" vertical="center" textRotation="90" wrapText="1"/>
      <protection locked="0" hidden="0"/>
    </xf>
    <xf numFmtId="0" fontId="8" fillId="2" borderId="28" applyAlignment="1" applyProtection="1" pivotButton="0" quotePrefix="0" xfId="8">
      <alignment horizontal="center" vertical="center" textRotation="90" wrapText="1"/>
      <protection locked="0" hidden="0"/>
    </xf>
    <xf numFmtId="0" fontId="8" fillId="2" borderId="29" applyAlignment="1" applyProtection="1" pivotButton="0" quotePrefix="0" xfId="8">
      <alignment horizontal="center" vertical="center" textRotation="90" wrapText="1"/>
      <protection locked="0" hidden="0"/>
    </xf>
    <xf numFmtId="0" fontId="3" fillId="0" borderId="16" applyAlignment="1" applyProtection="1" pivotButton="0" quotePrefix="0" xfId="8">
      <alignment horizontal="center" vertical="center" textRotation="90" wrapText="1"/>
      <protection locked="0" hidden="0"/>
    </xf>
    <xf numFmtId="0" fontId="3" fillId="0" borderId="40" applyAlignment="1" applyProtection="1" pivotButton="0" quotePrefix="0" xfId="8">
      <alignment horizontal="center" vertical="center" textRotation="90" wrapText="1"/>
      <protection locked="0" hidden="0"/>
    </xf>
    <xf numFmtId="0" fontId="3" fillId="0" borderId="13" applyAlignment="1" applyProtection="1" pivotButton="0" quotePrefix="0" xfId="8">
      <alignment horizontal="center" vertical="center" textRotation="90" wrapText="1"/>
      <protection locked="0" hidden="0"/>
    </xf>
    <xf numFmtId="0" fontId="3" fillId="0" borderId="21" applyAlignment="1" applyProtection="1" pivotButton="0" quotePrefix="0" xfId="8">
      <alignment horizontal="center" vertical="center" textRotation="90" wrapText="1"/>
      <protection locked="0" hidden="0"/>
    </xf>
    <xf numFmtId="0" fontId="3" fillId="7" borderId="1" applyAlignment="1" applyProtection="1" pivotButton="0" quotePrefix="0" xfId="8">
      <alignment horizontal="center" vertical="center" textRotation="90" wrapText="1"/>
      <protection locked="0" hidden="0"/>
    </xf>
    <xf numFmtId="0" fontId="3" fillId="0" borderId="14" applyAlignment="1" applyProtection="1" pivotButton="0" quotePrefix="0" xfId="8">
      <alignment horizontal="center" vertical="center" textRotation="90" wrapText="1"/>
      <protection locked="0" hidden="0"/>
    </xf>
    <xf numFmtId="0" fontId="3" fillId="0" borderId="12" applyAlignment="1" applyProtection="1" pivotButton="0" quotePrefix="0" xfId="8">
      <alignment horizontal="center" vertical="center" textRotation="90" wrapText="1"/>
      <protection locked="0" hidden="0"/>
    </xf>
    <xf numFmtId="0" fontId="8" fillId="2" borderId="46" applyAlignment="1" applyProtection="1" pivotButton="0" quotePrefix="0" xfId="8">
      <alignment horizontal="center" vertical="center" textRotation="90" wrapText="1"/>
      <protection locked="0" hidden="0"/>
    </xf>
    <xf numFmtId="0" fontId="8" fillId="2" borderId="47" applyAlignment="1" applyProtection="1" pivotButton="0" quotePrefix="0" xfId="8">
      <alignment horizontal="center" vertical="center" textRotation="90" wrapText="1"/>
      <protection locked="0" hidden="0"/>
    </xf>
    <xf numFmtId="0" fontId="8" fillId="2" borderId="49" applyAlignment="1" applyProtection="1" pivotButton="0" quotePrefix="0" xfId="8">
      <alignment horizontal="center" vertical="center" textRotation="90" wrapText="1"/>
      <protection locked="0" hidden="0"/>
    </xf>
    <xf numFmtId="0" fontId="12" fillId="0" borderId="26" applyAlignment="1" applyProtection="1" pivotButton="0" quotePrefix="0" xfId="8">
      <alignment horizontal="center" vertical="center" wrapText="1"/>
      <protection locked="0" hidden="0"/>
    </xf>
    <xf numFmtId="0" fontId="12" fillId="0" borderId="27" applyAlignment="1" applyProtection="1" pivotButton="0" quotePrefix="0" xfId="8">
      <alignment horizontal="center" vertical="center" wrapText="1"/>
      <protection locked="0" hidden="0"/>
    </xf>
    <xf numFmtId="0" fontId="8" fillId="10" borderId="44" applyAlignment="1" applyProtection="1" pivotButton="0" quotePrefix="0" xfId="8">
      <alignment horizontal="center" vertical="center" textRotation="90" wrapText="1"/>
      <protection locked="0" hidden="0"/>
    </xf>
    <xf numFmtId="0" fontId="8" fillId="5" borderId="15" applyAlignment="1" applyProtection="1" pivotButton="0" quotePrefix="0" xfId="8">
      <alignment horizontal="center" vertical="center" textRotation="90" wrapText="1"/>
      <protection locked="0" hidden="0"/>
    </xf>
    <xf numFmtId="0" fontId="12" fillId="0" borderId="25" applyAlignment="1" applyProtection="1" pivotButton="0" quotePrefix="0" xfId="8">
      <alignment horizontal="center" vertical="center" wrapText="1"/>
      <protection locked="0" hidden="0"/>
    </xf>
    <xf numFmtId="0" fontId="4" fillId="0" borderId="44" pivotButton="0" quotePrefix="0" xfId="8"/>
    <xf numFmtId="0" fontId="4" fillId="0" borderId="26" pivotButton="0" quotePrefix="0" xfId="8"/>
    <xf numFmtId="0" fontId="14" fillId="0" borderId="0" pivotButton="0" quotePrefix="0" xfId="8"/>
    <xf numFmtId="0" fontId="14" fillId="0" borderId="0" applyAlignment="1" pivotButton="0" quotePrefix="0" xfId="8">
      <alignment horizontal="left" vertical="center"/>
    </xf>
    <xf numFmtId="0" fontId="12" fillId="0" borderId="46" applyAlignment="1" applyProtection="1" pivotButton="0" quotePrefix="0" xfId="8">
      <alignment horizontal="center" vertical="center" wrapText="1"/>
      <protection locked="0" hidden="0"/>
    </xf>
    <xf numFmtId="0" fontId="12" fillId="0" borderId="47" applyAlignment="1" applyProtection="1" pivotButton="0" quotePrefix="0" xfId="8">
      <alignment horizontal="center" vertical="center" wrapText="1"/>
      <protection locked="0" hidden="0"/>
    </xf>
    <xf numFmtId="0" fontId="12" fillId="0" borderId="53" applyAlignment="1" applyProtection="1" pivotButton="0" quotePrefix="0" xfId="8">
      <alignment horizontal="center" vertical="center" wrapText="1"/>
      <protection locked="0" hidden="0"/>
    </xf>
    <xf numFmtId="0" fontId="16" fillId="0" borderId="46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47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48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53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54" applyAlignment="1" applyProtection="1" pivotButton="0" quotePrefix="0" xfId="8">
      <alignment horizontal="center" vertical="center" textRotation="90" wrapText="1"/>
      <protection locked="0" hidden="0"/>
    </xf>
    <xf numFmtId="165" fontId="10" fillId="5" borderId="53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55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24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46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7" applyAlignment="1" applyProtection="1" pivotButton="0" quotePrefix="0" xfId="8">
      <alignment horizontal="center" vertical="center" textRotation="90" wrapText="1"/>
      <protection locked="0" hidden="0"/>
    </xf>
    <xf numFmtId="9" fontId="16" fillId="15" borderId="53" applyAlignment="1" applyProtection="1" pivotButton="0" quotePrefix="0" xfId="8">
      <alignment horizontal="center" vertical="center" textRotation="90" wrapText="1"/>
      <protection locked="0" hidden="0"/>
    </xf>
    <xf numFmtId="9" fontId="16" fillId="15" borderId="47" applyAlignment="1" applyProtection="1" pivotButton="0" quotePrefix="0" xfId="8">
      <alignment horizontal="center" vertical="center" textRotation="90" wrapText="1"/>
      <protection locked="0" hidden="0"/>
    </xf>
    <xf numFmtId="9" fontId="16" fillId="15" borderId="56" applyAlignment="1" applyProtection="1" pivotButton="0" quotePrefix="0" xfId="8">
      <alignment horizontal="center" vertical="center" textRotation="90" wrapText="1"/>
      <protection locked="0" hidden="0"/>
    </xf>
    <xf numFmtId="9" fontId="16" fillId="9" borderId="57" applyAlignment="1" applyProtection="1" pivotButton="0" quotePrefix="0" xfId="8">
      <alignment horizontal="center" vertical="center" textRotation="90" wrapText="1"/>
      <protection locked="0" hidden="0"/>
    </xf>
    <xf numFmtId="0" fontId="17" fillId="0" borderId="0" applyAlignment="1" pivotButton="0" quotePrefix="0" xfId="8">
      <alignment shrinkToFit="1"/>
    </xf>
    <xf numFmtId="0" fontId="17" fillId="0" borderId="0" applyAlignment="1" pivotButton="0" quotePrefix="0" xfId="8">
      <alignment horizontal="left" vertical="center" shrinkToFit="1"/>
    </xf>
    <xf numFmtId="165" fontId="6" fillId="16" borderId="32" applyAlignment="1" pivotButton="0" quotePrefix="0" xfId="8">
      <alignment horizontal="center" vertical="center" shrinkToFit="1"/>
    </xf>
    <xf numFmtId="165" fontId="6" fillId="16" borderId="60" applyAlignment="1" pivotButton="0" quotePrefix="0" xfId="8">
      <alignment horizontal="center" vertical="center" shrinkToFit="1"/>
    </xf>
    <xf numFmtId="165" fontId="6" fillId="16" borderId="58" applyAlignment="1" pivotButton="0" quotePrefix="0" xfId="8">
      <alignment horizontal="center" vertical="center" shrinkToFit="1"/>
    </xf>
    <xf numFmtId="165" fontId="6" fillId="16" borderId="35" applyAlignment="1" pivotButton="0" quotePrefix="0" xfId="8">
      <alignment horizontal="center" vertical="center" shrinkToFit="1"/>
    </xf>
    <xf numFmtId="165" fontId="6" fillId="16" borderId="17" applyAlignment="1" pivotButton="0" quotePrefix="0" xfId="8">
      <alignment horizontal="center" vertical="center" shrinkToFit="1"/>
    </xf>
    <xf numFmtId="165" fontId="6" fillId="16" borderId="20" applyAlignment="1" pivotButton="0" quotePrefix="0" xfId="8">
      <alignment horizontal="center" vertical="center" shrinkToFit="1"/>
    </xf>
    <xf numFmtId="165" fontId="6" fillId="16" borderId="33" applyAlignment="1" pivotButton="0" quotePrefix="0" xfId="8">
      <alignment horizontal="center" vertical="center" shrinkToFit="1"/>
    </xf>
    <xf numFmtId="165" fontId="6" fillId="16" borderId="34" applyAlignment="1" pivotButton="0" quotePrefix="0" xfId="8">
      <alignment horizontal="center" vertical="center" shrinkToFit="1"/>
    </xf>
    <xf numFmtId="165" fontId="6" fillId="10" borderId="32" applyAlignment="1" pivotButton="0" quotePrefix="0" xfId="8">
      <alignment horizontal="center" vertical="center" shrinkToFit="1"/>
    </xf>
    <xf numFmtId="165" fontId="6" fillId="10" borderId="59" applyAlignment="1" pivotButton="0" quotePrefix="0" xfId="8">
      <alignment horizontal="center" vertical="center" shrinkToFit="1"/>
    </xf>
    <xf numFmtId="165" fontId="6" fillId="16" borderId="59" applyAlignment="1" pivotButton="0" quotePrefix="0" xfId="8">
      <alignment horizontal="center" vertical="center" shrinkToFit="1"/>
    </xf>
    <xf numFmtId="165" fontId="19" fillId="8" borderId="12" applyAlignment="1" pivotButton="0" quotePrefix="0" xfId="1078">
      <alignment horizontal="center" vertical="center" shrinkToFit="1" readingOrder="1"/>
    </xf>
    <xf numFmtId="165" fontId="19" fillId="8" borderId="13" applyAlignment="1" pivotButton="0" quotePrefix="0" xfId="1078">
      <alignment horizontal="center" vertical="center" shrinkToFit="1" readingOrder="1"/>
    </xf>
    <xf numFmtId="165" fontId="19" fillId="8" borderId="19" applyAlignment="1" pivotButton="0" quotePrefix="0" xfId="1078">
      <alignment horizontal="center" vertical="center" shrinkToFit="1" readingOrder="1"/>
    </xf>
    <xf numFmtId="165" fontId="5" fillId="8" borderId="12" applyAlignment="1" pivotButton="0" quotePrefix="0" xfId="1078">
      <alignment horizontal="center" vertical="center" shrinkToFit="1" readingOrder="1"/>
    </xf>
    <xf numFmtId="165" fontId="5" fillId="8" borderId="61" applyAlignment="1" pivotButton="0" quotePrefix="0" xfId="1078">
      <alignment horizontal="center" vertical="center" shrinkToFit="1" readingOrder="1"/>
    </xf>
    <xf numFmtId="165" fontId="18" fillId="8" borderId="16" applyAlignment="1" pivotButton="0" quotePrefix="0" xfId="1565">
      <alignment horizontal="center" vertical="center" shrinkToFit="1" readingOrder="1"/>
    </xf>
    <xf numFmtId="165" fontId="18" fillId="17" borderId="19" applyAlignment="1" pivotButton="0" quotePrefix="0" xfId="1565">
      <alignment horizontal="center" vertical="center" shrinkToFit="1" readingOrder="1"/>
    </xf>
    <xf numFmtId="165" fontId="18" fillId="8" borderId="13" applyAlignment="1" pivotButton="0" quotePrefix="0" xfId="1565">
      <alignment horizontal="center" vertical="center" shrinkToFit="1" readingOrder="1"/>
    </xf>
    <xf numFmtId="165" fontId="18" fillId="17" borderId="13" applyAlignment="1" pivotButton="0" quotePrefix="0" xfId="1565">
      <alignment horizontal="center" vertical="center" shrinkToFit="1" readingOrder="1"/>
    </xf>
    <xf numFmtId="165" fontId="18" fillId="17" borderId="14" applyAlignment="1" pivotButton="0" quotePrefix="0" xfId="1565">
      <alignment horizontal="center" vertical="center" shrinkToFit="1" readingOrder="1"/>
    </xf>
    <xf numFmtId="165" fontId="18" fillId="17" borderId="23" applyAlignment="1" pivotButton="0" quotePrefix="0" xfId="1565">
      <alignment horizontal="center" vertical="center" shrinkToFit="1" readingOrder="1"/>
    </xf>
    <xf numFmtId="165" fontId="18" fillId="10" borderId="22" applyAlignment="1" pivotButton="0" quotePrefix="0" xfId="1565">
      <alignment horizontal="center" vertical="center" shrinkToFit="1" readingOrder="1"/>
    </xf>
    <xf numFmtId="165" fontId="18" fillId="17" borderId="15" applyAlignment="1" pivotButton="0" quotePrefix="0" xfId="1565">
      <alignment horizontal="center" vertical="center" shrinkToFit="1" readingOrder="1"/>
    </xf>
    <xf numFmtId="165" fontId="18" fillId="17" borderId="22" applyAlignment="1" pivotButton="0" quotePrefix="0" xfId="1565">
      <alignment horizontal="center" vertical="center" shrinkToFit="1" readingOrder="1"/>
    </xf>
    <xf numFmtId="165" fontId="18" fillId="17" borderId="16" applyAlignment="1" pivotButton="0" quotePrefix="0" xfId="1565">
      <alignment horizontal="center" vertical="center" shrinkToFit="1" readingOrder="1"/>
    </xf>
    <xf numFmtId="165" fontId="19" fillId="8" borderId="25" applyAlignment="1" pivotButton="0" quotePrefix="0" xfId="1078">
      <alignment horizontal="center" vertical="center" shrinkToFit="1" readingOrder="1"/>
    </xf>
    <xf numFmtId="165" fontId="19" fillId="8" borderId="26" applyAlignment="1" pivotButton="0" quotePrefix="0" xfId="1078">
      <alignment horizontal="center" vertical="center" shrinkToFit="1" readingOrder="1"/>
    </xf>
    <xf numFmtId="165" fontId="19" fillId="17" borderId="28" applyAlignment="1" pivotButton="0" quotePrefix="0" xfId="1078">
      <alignment horizontal="center" vertical="center" shrinkToFit="1" readingOrder="1"/>
    </xf>
    <xf numFmtId="165" fontId="19" fillId="17" borderId="26" applyAlignment="1" pivotButton="0" quotePrefix="0" xfId="1078">
      <alignment horizontal="center" vertical="center" shrinkToFit="1" readingOrder="1"/>
    </xf>
    <xf numFmtId="165" fontId="5" fillId="8" borderId="25" applyAlignment="1" pivotButton="0" quotePrefix="0" xfId="1078">
      <alignment horizontal="center" vertical="center" shrinkToFit="1" readingOrder="1"/>
    </xf>
    <xf numFmtId="165" fontId="5" fillId="8" borderId="50" applyAlignment="1" pivotButton="0" quotePrefix="0" xfId="1078">
      <alignment horizontal="center" vertical="center" shrinkToFit="1" readingOrder="1"/>
    </xf>
    <xf numFmtId="165" fontId="18" fillId="8" borderId="28" applyAlignment="1" pivotButton="0" quotePrefix="0" xfId="1565">
      <alignment horizontal="center" vertical="center" shrinkToFit="1" readingOrder="1"/>
    </xf>
    <xf numFmtId="165" fontId="18" fillId="8" borderId="26" applyAlignment="1" pivotButton="0" quotePrefix="0" xfId="1565">
      <alignment horizontal="center" vertical="center" shrinkToFit="1" readingOrder="1"/>
    </xf>
    <xf numFmtId="165" fontId="18" fillId="8" borderId="27" applyAlignment="1" pivotButton="0" quotePrefix="0" xfId="1565">
      <alignment horizontal="center" vertical="center" shrinkToFit="1" readingOrder="1"/>
    </xf>
    <xf numFmtId="165" fontId="18" fillId="17" borderId="28" applyAlignment="1" pivotButton="0" quotePrefix="0" xfId="1565">
      <alignment horizontal="center" vertical="center" shrinkToFit="1" readingOrder="1"/>
    </xf>
    <xf numFmtId="165" fontId="18" fillId="17" borderId="26" applyAlignment="1" pivotButton="0" quotePrefix="0" xfId="1565">
      <alignment horizontal="center" vertical="center" shrinkToFit="1" readingOrder="1"/>
    </xf>
    <xf numFmtId="165" fontId="18" fillId="17" borderId="27" applyAlignment="1" pivotButton="0" quotePrefix="0" xfId="1565">
      <alignment horizontal="center" vertical="center" shrinkToFit="1" readingOrder="1"/>
    </xf>
    <xf numFmtId="165" fontId="18" fillId="17" borderId="31" applyAlignment="1" pivotButton="0" quotePrefix="0" xfId="1565">
      <alignment horizontal="center" vertical="center" shrinkToFit="1" readingOrder="1"/>
    </xf>
    <xf numFmtId="165" fontId="18" fillId="10" borderId="31" applyAlignment="1" pivotButton="0" quotePrefix="0" xfId="1565">
      <alignment horizontal="center" vertical="center" shrinkToFit="1" readingOrder="1"/>
    </xf>
    <xf numFmtId="165" fontId="18" fillId="8" borderId="25" applyAlignment="1" pivotButton="0" quotePrefix="0" xfId="1565">
      <alignment horizontal="center" vertical="center" shrinkToFit="1" readingOrder="1"/>
    </xf>
    <xf numFmtId="165" fontId="18" fillId="8" borderId="31" applyAlignment="1" pivotButton="0" quotePrefix="0" xfId="1565">
      <alignment horizontal="center" vertical="center" shrinkToFit="1" readingOrder="1"/>
    </xf>
    <xf numFmtId="165" fontId="19" fillId="0" borderId="25" applyAlignment="1" pivotButton="0" quotePrefix="0" xfId="1078">
      <alignment horizontal="center" vertical="center" shrinkToFit="1" readingOrder="1"/>
    </xf>
    <xf numFmtId="165" fontId="19" fillId="0" borderId="26" applyAlignment="1" pivotButton="0" quotePrefix="0" xfId="1078">
      <alignment horizontal="center" vertical="center" shrinkToFit="1" readingOrder="1"/>
    </xf>
    <xf numFmtId="165" fontId="19" fillId="0" borderId="28" applyAlignment="1" pivotButton="0" quotePrefix="0" xfId="1078">
      <alignment horizontal="center" vertical="center" shrinkToFit="1" readingOrder="1"/>
    </xf>
    <xf numFmtId="165" fontId="5" fillId="0" borderId="25" applyAlignment="1" pivotButton="0" quotePrefix="0" xfId="1078">
      <alignment horizontal="center" vertical="center" shrinkToFit="1" readingOrder="1"/>
    </xf>
    <xf numFmtId="165" fontId="5" fillId="0" borderId="50" applyAlignment="1" pivotButton="0" quotePrefix="0" xfId="1078">
      <alignment horizontal="center" vertical="center" shrinkToFit="1" readingOrder="1"/>
    </xf>
    <xf numFmtId="165" fontId="18" fillId="0" borderId="28" applyAlignment="1" pivotButton="0" quotePrefix="0" xfId="1565">
      <alignment horizontal="center" vertical="center" shrinkToFit="1" readingOrder="1"/>
    </xf>
    <xf numFmtId="165" fontId="18" fillId="0" borderId="26" applyAlignment="1" pivotButton="0" quotePrefix="0" xfId="1565">
      <alignment horizontal="center" vertical="center" shrinkToFit="1" readingOrder="1"/>
    </xf>
    <xf numFmtId="165" fontId="18" fillId="0" borderId="27" applyAlignment="1" pivotButton="0" quotePrefix="0" xfId="1565">
      <alignment horizontal="center" vertical="center" shrinkToFit="1" readingOrder="1"/>
    </xf>
    <xf numFmtId="165" fontId="18" fillId="0" borderId="31" applyAlignment="1" pivotButton="0" quotePrefix="0" xfId="1565">
      <alignment horizontal="center" vertical="center" shrinkToFit="1" readingOrder="1"/>
    </xf>
    <xf numFmtId="165" fontId="18" fillId="0" borderId="25" applyAlignment="1" pivotButton="0" quotePrefix="0" xfId="1565">
      <alignment horizontal="center" vertical="center" shrinkToFit="1" readingOrder="1"/>
    </xf>
    <xf numFmtId="165" fontId="19" fillId="17" borderId="25" applyAlignment="1" pivotButton="0" quotePrefix="0" xfId="1078">
      <alignment horizontal="center" vertical="center" shrinkToFit="1" readingOrder="1"/>
    </xf>
    <xf numFmtId="165" fontId="5" fillId="17" borderId="25" applyAlignment="1" pivotButton="0" quotePrefix="0" xfId="1078">
      <alignment horizontal="center" vertical="center" shrinkToFit="1" readingOrder="1"/>
    </xf>
    <xf numFmtId="165" fontId="5" fillId="17" borderId="26" applyAlignment="1" pivotButton="0" quotePrefix="0" xfId="1078">
      <alignment horizontal="center" vertical="center" shrinkToFit="1" readingOrder="1"/>
    </xf>
    <xf numFmtId="165" fontId="5" fillId="17" borderId="40" applyAlignment="1" pivotButton="0" quotePrefix="0" xfId="1078">
      <alignment horizontal="center" vertical="center" shrinkToFit="1" readingOrder="1"/>
    </xf>
    <xf numFmtId="165" fontId="18" fillId="17" borderId="25" applyAlignment="1" pivotButton="0" quotePrefix="0" xfId="1565">
      <alignment horizontal="center" vertical="center" shrinkToFit="1" readingOrder="1"/>
    </xf>
    <xf numFmtId="165" fontId="5" fillId="17" borderId="27" applyAlignment="1" pivotButton="0" quotePrefix="0" xfId="1078">
      <alignment horizontal="center" vertical="center" shrinkToFit="1" readingOrder="1"/>
    </xf>
    <xf numFmtId="165" fontId="5" fillId="17" borderId="50" applyAlignment="1" pivotButton="0" quotePrefix="0" xfId="1078">
      <alignment horizontal="center" vertical="center" shrinkToFit="1" readingOrder="1"/>
    </xf>
    <xf numFmtId="165" fontId="19" fillId="17" borderId="37" applyAlignment="1" pivotButton="0" quotePrefix="0" xfId="1078">
      <alignment horizontal="center" vertical="center" shrinkToFit="1" readingOrder="1"/>
    </xf>
    <xf numFmtId="165" fontId="19" fillId="17" borderId="38" applyAlignment="1" pivotButton="0" quotePrefix="0" xfId="1078">
      <alignment horizontal="center" vertical="center" shrinkToFit="1" readingOrder="1"/>
    </xf>
    <xf numFmtId="165" fontId="19" fillId="17" borderId="43" applyAlignment="1" pivotButton="0" quotePrefix="0" xfId="1078">
      <alignment horizontal="center" vertical="center" shrinkToFit="1" readingOrder="1"/>
    </xf>
    <xf numFmtId="165" fontId="5" fillId="17" borderId="37" applyAlignment="1" pivotButton="0" quotePrefix="0" xfId="1078">
      <alignment horizontal="center" vertical="center" shrinkToFit="1" readingOrder="1"/>
    </xf>
    <xf numFmtId="165" fontId="5" fillId="17" borderId="38" applyAlignment="1" pivotButton="0" quotePrefix="0" xfId="1078">
      <alignment horizontal="center" vertical="center" shrinkToFit="1" readingOrder="1"/>
    </xf>
    <xf numFmtId="165" fontId="5" fillId="17" borderId="63" applyAlignment="1" pivotButton="0" quotePrefix="0" xfId="1078">
      <alignment horizontal="center" vertical="center" shrinkToFit="1" readingOrder="1"/>
    </xf>
    <xf numFmtId="165" fontId="18" fillId="17" borderId="43" applyAlignment="1" pivotButton="0" quotePrefix="0" xfId="1565">
      <alignment horizontal="center" vertical="center" shrinkToFit="1" readingOrder="1"/>
    </xf>
    <xf numFmtId="165" fontId="18" fillId="17" borderId="38" applyAlignment="1" pivotButton="0" quotePrefix="0" xfId="1565">
      <alignment horizontal="center" vertical="center" shrinkToFit="1" readingOrder="1"/>
    </xf>
    <xf numFmtId="165" fontId="18" fillId="17" borderId="39" applyAlignment="1" pivotButton="0" quotePrefix="0" xfId="1565">
      <alignment horizontal="center" vertical="center" shrinkToFit="1" readingOrder="1"/>
    </xf>
    <xf numFmtId="165" fontId="18" fillId="17" borderId="45" applyAlignment="1" pivotButton="0" quotePrefix="0" xfId="1565">
      <alignment horizontal="center" vertical="center" shrinkToFit="1" readingOrder="1"/>
    </xf>
    <xf numFmtId="165" fontId="18" fillId="10" borderId="45" applyAlignment="1" pivotButton="0" quotePrefix="0" xfId="1565">
      <alignment horizontal="center" vertical="center" shrinkToFit="1" readingOrder="1"/>
    </xf>
    <xf numFmtId="165" fontId="18" fillId="17" borderId="37" applyAlignment="1" pivotButton="0" quotePrefix="0" xfId="1565">
      <alignment horizontal="center" vertical="center" shrinkToFit="1" readingOrder="1"/>
    </xf>
    <xf numFmtId="165" fontId="18" fillId="8" borderId="37" applyAlignment="1" pivotButton="0" quotePrefix="0" xfId="1565">
      <alignment horizontal="center" vertical="center" shrinkToFit="1" readingOrder="1"/>
    </xf>
    <xf numFmtId="165" fontId="18" fillId="8" borderId="38" applyAlignment="1" pivotButton="0" quotePrefix="0" xfId="1565">
      <alignment horizontal="center" vertical="center" shrinkToFit="1" readingOrder="1"/>
    </xf>
    <xf numFmtId="166" fontId="24" fillId="0" borderId="0" applyAlignment="1" pivotButton="0" quotePrefix="0" xfId="8">
      <alignment horizontal="center" vertical="center"/>
    </xf>
    <xf numFmtId="1" fontId="23" fillId="0" borderId="0" applyAlignment="1" pivotButton="0" quotePrefix="0" xfId="1565">
      <alignment horizontal="center" vertical="center" wrapText="1" readingOrder="1"/>
    </xf>
    <xf numFmtId="0" fontId="2" fillId="0" borderId="0" pivotButton="0" quotePrefix="0" xfId="8"/>
    <xf numFmtId="0" fontId="4" fillId="0" borderId="0" applyAlignment="1" pivotButton="0" quotePrefix="0" xfId="8">
      <alignment horizontal="center"/>
    </xf>
    <xf numFmtId="0" fontId="2" fillId="0" borderId="0" applyAlignment="1" pivotButton="0" quotePrefix="0" xfId="8">
      <alignment horizontal="center"/>
    </xf>
    <xf numFmtId="10" fontId="2" fillId="0" borderId="0" pivotButton="0" quotePrefix="0" xfId="8"/>
    <xf numFmtId="166" fontId="2" fillId="0" borderId="0" pivotButton="0" quotePrefix="0" xfId="8"/>
    <xf numFmtId="166" fontId="2" fillId="0" borderId="0" applyAlignment="1" pivotButton="0" quotePrefix="0" xfId="8">
      <alignment horizontal="center"/>
    </xf>
    <xf numFmtId="9" fontId="4" fillId="0" borderId="0" pivotButton="0" quotePrefix="0" xfId="1"/>
    <xf numFmtId="0" fontId="0" fillId="0" borderId="0" applyAlignment="1" pivotButton="0" quotePrefix="0" xfId="0">
      <alignment horizontal="center" vertical="center"/>
    </xf>
    <xf numFmtId="0" fontId="27" fillId="0" borderId="38" applyAlignment="1" applyProtection="1" pivotButton="0" quotePrefix="0" xfId="8">
      <alignment horizontal="left" vertical="center" shrinkToFit="1"/>
      <protection locked="0" hidden="0"/>
    </xf>
    <xf numFmtId="0" fontId="27" fillId="0" borderId="38" applyAlignment="1" applyProtection="1" pivotButton="0" quotePrefix="0" xfId="8">
      <alignment horizontal="center" vertical="center" shrinkToFit="1"/>
      <protection locked="0" hidden="0"/>
    </xf>
    <xf numFmtId="0" fontId="27" fillId="0" borderId="38" applyAlignment="1" applyProtection="1" pivotButton="0" quotePrefix="0" xfId="8">
      <alignment horizontal="center" vertical="center" wrapText="1"/>
      <protection locked="0" hidden="0"/>
    </xf>
    <xf numFmtId="0" fontId="0" fillId="0" borderId="26" pivotButton="0" quotePrefix="0" xfId="0"/>
    <xf numFmtId="0" fontId="27" fillId="0" borderId="26" applyAlignment="1" applyProtection="1" pivotButton="0" quotePrefix="0" xfId="8">
      <alignment horizontal="left" vertical="center" shrinkToFit="1"/>
      <protection locked="0" hidden="0"/>
    </xf>
    <xf numFmtId="0" fontId="27" fillId="0" borderId="26" applyAlignment="1" applyProtection="1" pivotButton="0" quotePrefix="0" xfId="8">
      <alignment horizontal="left" vertical="center" wrapText="1"/>
      <protection locked="0" hidden="0"/>
    </xf>
    <xf numFmtId="0" fontId="27" fillId="0" borderId="26" applyAlignment="1" applyProtection="1" pivotButton="0" quotePrefix="0" xfId="8">
      <alignment horizontal="center" vertical="center" wrapText="1"/>
      <protection locked="0" hidden="0"/>
    </xf>
    <xf numFmtId="0" fontId="27" fillId="0" borderId="26" applyAlignment="1" applyProtection="1" pivotButton="0" quotePrefix="0" xfId="8">
      <alignment horizontal="left" vertical="center"/>
      <protection locked="0" hidden="0"/>
    </xf>
    <xf numFmtId="0" fontId="27" fillId="0" borderId="26" applyAlignment="1" applyProtection="1" pivotButton="0" quotePrefix="0" xfId="8">
      <alignment horizontal="center" vertical="center" shrinkToFit="1"/>
      <protection locked="0" hidden="0"/>
    </xf>
    <xf numFmtId="164" fontId="27" fillId="0" borderId="26" applyAlignment="1" applyProtection="1" pivotButton="0" quotePrefix="0" xfId="8">
      <alignment horizontal="center" vertical="center" wrapText="1"/>
      <protection locked="0" hidden="0"/>
    </xf>
    <xf numFmtId="0" fontId="27" fillId="0" borderId="26" applyAlignment="1" applyProtection="1" pivotButton="0" quotePrefix="0" xfId="8">
      <alignment horizontal="center" vertical="center"/>
      <protection locked="0" hidden="0"/>
    </xf>
    <xf numFmtId="164" fontId="27" fillId="0" borderId="26" applyAlignment="1" applyProtection="1" pivotButton="0" quotePrefix="0" xfId="8">
      <alignment horizontal="center" vertical="center"/>
      <protection locked="0" hidden="0"/>
    </xf>
    <xf numFmtId="0" fontId="30" fillId="0" borderId="26" applyAlignment="1" applyProtection="1" pivotButton="0" quotePrefix="0" xfId="8">
      <alignment horizontal="center" vertical="center" wrapText="1"/>
      <protection locked="0" hidden="0"/>
    </xf>
    <xf numFmtId="0" fontId="30" fillId="0" borderId="26" applyAlignment="1" applyProtection="1" pivotButton="0" quotePrefix="0" xfId="8">
      <alignment horizontal="center" vertical="center" shrinkToFit="1"/>
      <protection locked="0" hidden="0"/>
    </xf>
    <xf numFmtId="164" fontId="30" fillId="0" borderId="26" applyAlignment="1" applyProtection="1" pivotButton="0" quotePrefix="0" xfId="8">
      <alignment horizontal="center" vertical="center"/>
      <protection locked="0" hidden="0"/>
    </xf>
    <xf numFmtId="0" fontId="30" fillId="0" borderId="26" applyAlignment="1" applyProtection="1" pivotButton="0" quotePrefix="0" xfId="8">
      <alignment horizontal="center" vertical="center"/>
      <protection locked="0" hidden="0"/>
    </xf>
    <xf numFmtId="0" fontId="30" fillId="0" borderId="26" applyAlignment="1" applyProtection="1" pivotButton="0" quotePrefix="0" xfId="8">
      <alignment horizontal="left" vertical="center"/>
      <protection locked="0" hidden="0"/>
    </xf>
    <xf numFmtId="0" fontId="30" fillId="0" borderId="26" applyAlignment="1" applyProtection="1" pivotButton="0" quotePrefix="0" xfId="8">
      <alignment horizontal="left" vertical="center" wrapText="1"/>
      <protection locked="0" hidden="0"/>
    </xf>
    <xf numFmtId="0" fontId="27" fillId="15" borderId="26" applyAlignment="1" applyProtection="1" pivotButton="0" quotePrefix="0" xfId="8">
      <alignment horizontal="left" vertical="center" wrapText="1"/>
      <protection locked="0" hidden="0"/>
    </xf>
    <xf numFmtId="0" fontId="31" fillId="0" borderId="26" applyAlignment="1" applyProtection="1" pivotButton="0" quotePrefix="0" xfId="8">
      <alignment horizontal="center" vertical="center" wrapText="1"/>
      <protection locked="0" hidden="0"/>
    </xf>
    <xf numFmtId="49" fontId="27" fillId="0" borderId="26" applyAlignment="1" applyProtection="1" pivotButton="0" quotePrefix="0" xfId="8">
      <alignment horizontal="center" vertical="center" shrinkToFit="1"/>
      <protection locked="0" hidden="0"/>
    </xf>
    <xf numFmtId="0" fontId="27" fillId="0" borderId="0" applyAlignment="1" applyProtection="1" pivotButton="0" quotePrefix="0" xfId="8">
      <alignment horizontal="center" vertical="center" wrapText="1"/>
      <protection locked="0" hidden="0"/>
    </xf>
    <xf numFmtId="164" fontId="27" fillId="0" borderId="26" applyAlignment="1" applyProtection="1" pivotButton="0" quotePrefix="0" xfId="8">
      <alignment horizontal="center" vertical="center" shrinkToFit="1"/>
      <protection locked="0" hidden="0"/>
    </xf>
    <xf numFmtId="0" fontId="29" fillId="20" borderId="19" pivotButton="0" quotePrefix="0" xfId="0"/>
    <xf numFmtId="0" fontId="31" fillId="0" borderId="13" applyAlignment="1" applyProtection="1" pivotButton="0" quotePrefix="0" xfId="8">
      <alignment horizontal="center" vertical="center" wrapText="1"/>
      <protection locked="0" hidden="0"/>
    </xf>
    <xf numFmtId="0" fontId="27" fillId="0" borderId="13" applyAlignment="1" applyProtection="1" pivotButton="0" quotePrefix="0" xfId="8">
      <alignment horizontal="left" vertical="center" shrinkToFit="1"/>
      <protection locked="0" hidden="0"/>
    </xf>
    <xf numFmtId="0" fontId="27" fillId="0" borderId="13" applyAlignment="1" applyProtection="1" pivotButton="0" quotePrefix="0" xfId="8">
      <alignment horizontal="center" vertical="center" shrinkToFit="1"/>
      <protection locked="0" hidden="0"/>
    </xf>
    <xf numFmtId="0" fontId="27" fillId="0" borderId="13" applyAlignment="1" applyProtection="1" pivotButton="0" quotePrefix="0" xfId="8">
      <alignment horizontal="center" vertical="center"/>
      <protection locked="0" hidden="0"/>
    </xf>
    <xf numFmtId="0" fontId="27" fillId="0" borderId="23" applyAlignment="1" applyProtection="1" pivotButton="0" quotePrefix="0" xfId="8">
      <alignment horizontal="center" vertical="center"/>
      <protection locked="0" hidden="0"/>
    </xf>
    <xf numFmtId="0" fontId="0" fillId="0" borderId="43" pivotButton="0" quotePrefix="0" xfId="0"/>
    <xf numFmtId="0" fontId="30" fillId="0" borderId="38" applyAlignment="1" applyProtection="1" pivotButton="0" quotePrefix="0" xfId="8">
      <alignment horizontal="left" vertical="center"/>
      <protection locked="0" hidden="0"/>
    </xf>
    <xf numFmtId="0" fontId="27" fillId="0" borderId="38" applyAlignment="1" applyProtection="1" pivotButton="0" quotePrefix="0" xfId="8">
      <alignment horizontal="center" vertical="center"/>
      <protection locked="0" hidden="0"/>
    </xf>
    <xf numFmtId="0" fontId="27" fillId="0" borderId="45" applyAlignment="1" applyProtection="1" pivotButton="0" quotePrefix="0" xfId="8">
      <alignment horizontal="center" vertical="center"/>
      <protection locked="0" hidden="0"/>
    </xf>
    <xf numFmtId="0" fontId="30" fillId="15" borderId="13" applyAlignment="1" applyProtection="1" pivotButton="0" quotePrefix="0" xfId="8">
      <alignment horizontal="center" vertical="center" wrapText="1"/>
      <protection locked="0" hidden="0"/>
    </xf>
    <xf numFmtId="0" fontId="30" fillId="0" borderId="13" applyAlignment="1" applyProtection="1" pivotButton="0" quotePrefix="0" xfId="8">
      <alignment horizontal="left" vertical="center"/>
      <protection locked="0" hidden="0"/>
    </xf>
    <xf numFmtId="0" fontId="30" fillId="15" borderId="13" applyAlignment="1" applyProtection="1" pivotButton="0" quotePrefix="0" xfId="8">
      <alignment horizontal="center" vertical="center" shrinkToFit="1"/>
      <protection locked="0" hidden="0"/>
    </xf>
    <xf numFmtId="0" fontId="0" fillId="0" borderId="28" pivotButton="0" quotePrefix="0" xfId="0"/>
    <xf numFmtId="0" fontId="27" fillId="0" borderId="31" applyAlignment="1" applyProtection="1" pivotButton="0" quotePrefix="0" xfId="8">
      <alignment horizontal="center" vertical="center"/>
      <protection locked="0" hidden="0"/>
    </xf>
    <xf numFmtId="0" fontId="31" fillId="0" borderId="38" applyAlignment="1" applyProtection="1" pivotButton="0" quotePrefix="0" xfId="8">
      <alignment horizontal="center" vertical="center" wrapText="1"/>
      <protection locked="0" hidden="0"/>
    </xf>
    <xf numFmtId="0" fontId="27" fillId="0" borderId="13" applyAlignment="1" applyProtection="1" pivotButton="0" quotePrefix="0" xfId="8">
      <alignment horizontal="center" vertical="center" wrapText="1"/>
      <protection locked="0" hidden="0"/>
    </xf>
    <xf numFmtId="0" fontId="27" fillId="3" borderId="13" applyAlignment="1" applyProtection="1" pivotButton="0" quotePrefix="0" xfId="8">
      <alignment horizontal="center" vertical="center" shrinkToFit="1"/>
      <protection locked="0" hidden="0"/>
    </xf>
    <xf numFmtId="0" fontId="27" fillId="0" borderId="31" applyAlignment="1" applyProtection="1" pivotButton="0" quotePrefix="0" xfId="8">
      <alignment horizontal="center" vertical="center" wrapText="1"/>
      <protection locked="0" hidden="0"/>
    </xf>
    <xf numFmtId="0" fontId="0" fillId="0" borderId="53" pivotButton="0" quotePrefix="0" xfId="0"/>
    <xf numFmtId="0" fontId="27" fillId="0" borderId="47" applyAlignment="1" applyProtection="1" pivotButton="0" quotePrefix="0" xfId="8">
      <alignment horizontal="center" vertical="center" wrapText="1"/>
      <protection locked="0" hidden="0"/>
    </xf>
    <xf numFmtId="0" fontId="30" fillId="0" borderId="47" applyAlignment="1" applyProtection="1" pivotButton="0" quotePrefix="0" xfId="8">
      <alignment horizontal="left" vertical="center"/>
      <protection locked="0" hidden="0"/>
    </xf>
    <xf numFmtId="0" fontId="30" fillId="3" borderId="47" applyAlignment="1" applyProtection="1" pivotButton="0" quotePrefix="0" xfId="8">
      <alignment horizontal="center" vertical="center" shrinkToFit="1"/>
      <protection locked="0" hidden="0"/>
    </xf>
    <xf numFmtId="0" fontId="27" fillId="0" borderId="47" applyAlignment="1" applyProtection="1" pivotButton="0" quotePrefix="0" xfId="8">
      <alignment horizontal="center" vertical="center"/>
      <protection locked="0" hidden="0"/>
    </xf>
    <xf numFmtId="0" fontId="27" fillId="0" borderId="55" applyAlignment="1" applyProtection="1" pivotButton="0" quotePrefix="0" xfId="8">
      <alignment horizontal="center" vertical="center"/>
      <protection locked="0" hidden="0"/>
    </xf>
    <xf numFmtId="0" fontId="30" fillId="0" borderId="13" applyAlignment="1" applyProtection="1" pivotButton="0" quotePrefix="0" xfId="8">
      <alignment horizontal="center" vertical="center" shrinkToFit="1"/>
      <protection locked="0" hidden="0"/>
    </xf>
    <xf numFmtId="0" fontId="27" fillId="0" borderId="26" applyAlignment="1" applyProtection="1" pivotButton="0" quotePrefix="0" xfId="8">
      <alignment horizontal="center" vertical="center" wrapText="1" shrinkToFit="1"/>
      <protection locked="0" hidden="0"/>
    </xf>
    <xf numFmtId="49" fontId="27" fillId="0" borderId="26" applyAlignment="1" applyProtection="1" pivotButton="0" quotePrefix="0" xfId="8">
      <alignment horizontal="center" vertical="center" wrapText="1" shrinkToFit="1"/>
      <protection locked="0" hidden="0"/>
    </xf>
    <xf numFmtId="164" fontId="27" fillId="0" borderId="26" applyAlignment="1" applyProtection="1" pivotButton="0" quotePrefix="0" xfId="8">
      <alignment horizontal="center" vertical="center" wrapText="1" shrinkToFit="1"/>
      <protection locked="0" hidden="0"/>
    </xf>
    <xf numFmtId="0" fontId="26" fillId="0" borderId="26" applyAlignment="1" applyProtection="1" pivotButton="0" quotePrefix="0" xfId="8">
      <alignment horizontal="center" vertical="center" wrapText="1"/>
      <protection locked="0" hidden="0"/>
    </xf>
    <xf numFmtId="49" fontId="30" fillId="0" borderId="25" applyAlignment="1" applyProtection="1" pivotButton="0" quotePrefix="0" xfId="8">
      <alignment horizontal="center" vertical="center" wrapText="1"/>
      <protection locked="0" hidden="0"/>
    </xf>
    <xf numFmtId="0" fontId="30" fillId="0" borderId="27" applyAlignment="1" applyProtection="1" pivotButton="0" quotePrefix="0" xfId="8">
      <alignment horizontal="center" vertical="center" wrapText="1"/>
      <protection locked="0" hidden="0"/>
    </xf>
    <xf numFmtId="164" fontId="30" fillId="0" borderId="26" applyAlignment="1" applyProtection="1" pivotButton="0" quotePrefix="0" xfId="8">
      <alignment horizontal="center" vertical="center" wrapText="1"/>
      <protection locked="0" hidden="0"/>
    </xf>
    <xf numFmtId="164" fontId="30" fillId="0" borderId="26" applyAlignment="1" applyProtection="1" pivotButton="0" quotePrefix="0" xfId="8">
      <alignment horizontal="center" vertical="center" shrinkToFit="1"/>
      <protection locked="0" hidden="0"/>
    </xf>
    <xf numFmtId="0" fontId="30" fillId="0" borderId="25" applyAlignment="1" applyProtection="1" pivotButton="0" quotePrefix="0" xfId="8">
      <alignment horizontal="center" vertical="center" wrapText="1"/>
      <protection locked="0" hidden="0"/>
    </xf>
    <xf numFmtId="164" fontId="26" fillId="0" borderId="26" applyAlignment="1" applyProtection="1" pivotButton="0" quotePrefix="0" xfId="8">
      <alignment horizontal="center" vertical="center" wrapText="1"/>
      <protection locked="0" hidden="0"/>
    </xf>
    <xf numFmtId="0" fontId="30" fillId="0" borderId="26" applyAlignment="1" applyProtection="1" pivotButton="0" quotePrefix="0" xfId="8">
      <alignment horizontal="center" vertical="center" wrapText="1" shrinkToFit="1"/>
      <protection locked="0" hidden="0"/>
    </xf>
    <xf numFmtId="0" fontId="30" fillId="0" borderId="26" applyAlignment="1" applyProtection="1" pivotButton="0" quotePrefix="0" xfId="8">
      <alignment horizontal="left" vertical="center" shrinkToFit="1"/>
      <protection locked="0" hidden="0"/>
    </xf>
    <xf numFmtId="49" fontId="27" fillId="0" borderId="26" applyAlignment="1" applyProtection="1" pivotButton="0" quotePrefix="0" xfId="8">
      <alignment horizontal="center" vertical="center" wrapText="1"/>
      <protection locked="0" hidden="0"/>
    </xf>
    <xf numFmtId="49" fontId="30" fillId="0" borderId="26" applyAlignment="1" applyProtection="1" pivotButton="0" quotePrefix="0" xfId="8">
      <alignment horizontal="center" vertical="center"/>
      <protection locked="0" hidden="0"/>
    </xf>
    <xf numFmtId="49" fontId="27" fillId="0" borderId="26" applyAlignment="1" applyProtection="1" pivotButton="0" quotePrefix="0" xfId="8">
      <alignment horizontal="center" vertical="center"/>
      <protection locked="0" hidden="0"/>
    </xf>
    <xf numFmtId="0" fontId="26" fillId="0" borderId="26" applyAlignment="1" applyProtection="1" pivotButton="0" quotePrefix="0" xfId="8">
      <alignment horizontal="center" vertical="center"/>
      <protection locked="0" hidden="0"/>
    </xf>
    <xf numFmtId="0" fontId="30" fillId="0" borderId="25" applyAlignment="1" applyProtection="1" pivotButton="0" quotePrefix="0" xfId="8">
      <alignment horizontal="center" vertical="center"/>
      <protection locked="0" hidden="0"/>
    </xf>
    <xf numFmtId="0" fontId="30" fillId="0" borderId="27" applyAlignment="1" applyProtection="1" pivotButton="0" quotePrefix="0" xfId="8">
      <alignment horizontal="center" vertical="center"/>
      <protection locked="0" hidden="0"/>
    </xf>
    <xf numFmtId="0" fontId="27" fillId="23" borderId="26" applyAlignment="1" applyProtection="1" pivotButton="0" quotePrefix="0" xfId="8">
      <alignment horizontal="center" vertical="center" wrapText="1"/>
      <protection locked="0" hidden="0"/>
    </xf>
    <xf numFmtId="164" fontId="27" fillId="0" borderId="47" applyAlignment="1" applyProtection="1" pivotButton="0" quotePrefix="0" xfId="8">
      <alignment horizontal="center" vertical="center" wrapText="1"/>
      <protection locked="0" hidden="0"/>
    </xf>
    <xf numFmtId="0" fontId="33" fillId="0" borderId="26" applyAlignment="1" applyProtection="1" pivotButton="0" quotePrefix="0" xfId="8">
      <alignment horizontal="center" vertical="center" wrapText="1"/>
      <protection locked="0" hidden="0"/>
    </xf>
    <xf numFmtId="0" fontId="30" fillId="0" borderId="16" applyAlignment="1" applyProtection="1" pivotButton="0" quotePrefix="0" xfId="8">
      <alignment horizontal="center" vertical="center"/>
      <protection locked="0" hidden="0"/>
    </xf>
    <xf numFmtId="0" fontId="0" fillId="0" borderId="26" applyAlignment="1" pivotButton="0" quotePrefix="0" xfId="0">
      <alignment horizontal="center" vertical="center"/>
    </xf>
    <xf numFmtId="164" fontId="27" fillId="0" borderId="47" applyAlignment="1" applyProtection="1" pivotButton="0" quotePrefix="0" xfId="8">
      <alignment horizontal="center" vertical="center"/>
      <protection locked="0" hidden="0"/>
    </xf>
    <xf numFmtId="0" fontId="27" fillId="0" borderId="47" applyAlignment="1" applyProtection="1" pivotButton="0" quotePrefix="0" xfId="8">
      <alignment horizontal="left" vertical="center"/>
      <protection locked="0" hidden="0"/>
    </xf>
    <xf numFmtId="0" fontId="27" fillId="0" borderId="47" applyAlignment="1" applyProtection="1" pivotButton="0" quotePrefix="0" xfId="8">
      <alignment horizontal="center" vertical="center" shrinkToFit="1"/>
      <protection locked="0" hidden="0"/>
    </xf>
    <xf numFmtId="0" fontId="27" fillId="0" borderId="16" applyAlignment="1" applyProtection="1" pivotButton="0" quotePrefix="0" xfId="8">
      <alignment horizontal="center" vertical="center" wrapText="1"/>
      <protection locked="0" hidden="0"/>
    </xf>
    <xf numFmtId="0" fontId="27" fillId="0" borderId="16" applyAlignment="1" applyProtection="1" pivotButton="0" quotePrefix="0" xfId="8">
      <alignment horizontal="left" vertical="center" shrinkToFit="1"/>
      <protection locked="0" hidden="0"/>
    </xf>
    <xf numFmtId="0" fontId="31" fillId="0" borderId="16" applyAlignment="1" applyProtection="1" pivotButton="0" quotePrefix="0" xfId="8">
      <alignment horizontal="center" vertical="center" wrapText="1"/>
      <protection locked="0" hidden="0"/>
    </xf>
    <xf numFmtId="164" fontId="27" fillId="0" borderId="16" applyAlignment="1" applyProtection="1" pivotButton="0" quotePrefix="0" xfId="8">
      <alignment horizontal="center" vertical="center" wrapText="1"/>
      <protection locked="0" hidden="0"/>
    </xf>
    <xf numFmtId="0" fontId="27" fillId="0" borderId="27" applyAlignment="1" applyProtection="1" pivotButton="0" quotePrefix="0" xfId="8">
      <alignment horizontal="center" vertical="center" wrapText="1"/>
      <protection locked="0" hidden="0"/>
    </xf>
    <xf numFmtId="0" fontId="27" fillId="15" borderId="26" applyAlignment="1" applyProtection="1" pivotButton="0" quotePrefix="0" xfId="8">
      <alignment horizontal="center" vertical="center" wrapText="1"/>
      <protection locked="0" hidden="0"/>
    </xf>
    <xf numFmtId="0" fontId="27" fillId="15" borderId="26" applyAlignment="1" applyProtection="1" pivotButton="0" quotePrefix="0" xfId="8">
      <alignment horizontal="left" vertical="center"/>
      <protection locked="0" hidden="0"/>
    </xf>
    <xf numFmtId="0" fontId="27" fillId="15" borderId="26" applyAlignment="1" applyProtection="1" pivotButton="0" quotePrefix="0" xfId="8">
      <alignment horizontal="center" vertical="center"/>
      <protection locked="0" hidden="0"/>
    </xf>
    <xf numFmtId="0" fontId="27" fillId="15" borderId="26" applyAlignment="1" applyProtection="1" pivotButton="0" quotePrefix="0" xfId="8">
      <alignment horizontal="center" vertical="center" shrinkToFit="1"/>
      <protection locked="0" hidden="0"/>
    </xf>
    <xf numFmtId="164" fontId="27" fillId="15" borderId="26" applyAlignment="1" applyProtection="1" pivotButton="0" quotePrefix="0" xfId="8">
      <alignment horizontal="center" vertical="center" wrapText="1"/>
      <protection locked="0" hidden="0"/>
    </xf>
    <xf numFmtId="0" fontId="33" fillId="0" borderId="26" applyAlignment="1" applyProtection="1" pivotButton="0" quotePrefix="0" xfId="8">
      <alignment horizontal="left" vertical="center" shrinkToFit="1"/>
      <protection locked="0" hidden="0"/>
    </xf>
    <xf numFmtId="0" fontId="26" fillId="0" borderId="25" applyAlignment="1" applyProtection="1" pivotButton="0" quotePrefix="0" xfId="8">
      <alignment horizontal="center" vertical="center" wrapText="1"/>
      <protection locked="0" hidden="0"/>
    </xf>
    <xf numFmtId="0" fontId="29" fillId="0" borderId="25" applyAlignment="1" pivotButton="0" quotePrefix="0" xfId="0">
      <alignment horizontal="center" vertical="center"/>
    </xf>
    <xf numFmtId="49" fontId="27" fillId="0" borderId="25" applyAlignment="1" applyProtection="1" pivotButton="0" quotePrefix="0" xfId="8">
      <alignment horizontal="center" vertical="center" wrapText="1"/>
      <protection locked="0" hidden="0"/>
    </xf>
    <xf numFmtId="164" fontId="27" fillId="0" borderId="25" applyAlignment="1" applyProtection="1" pivotButton="0" quotePrefix="0" xfId="8">
      <alignment horizontal="center" vertical="center" wrapText="1"/>
      <protection locked="0" hidden="0"/>
    </xf>
    <xf numFmtId="0" fontId="36" fillId="0" borderId="26" applyAlignment="1" applyProtection="1" pivotButton="0" quotePrefix="0" xfId="8">
      <alignment horizontal="center" vertical="center"/>
      <protection locked="0" hidden="0"/>
    </xf>
    <xf numFmtId="0" fontId="27" fillId="0" borderId="27" applyAlignment="1" applyProtection="1" pivotButton="0" quotePrefix="0" xfId="8">
      <alignment horizontal="center" vertical="center"/>
      <protection locked="0" hidden="0"/>
    </xf>
    <xf numFmtId="0" fontId="30" fillId="15" borderId="26" applyAlignment="1" applyProtection="1" pivotButton="0" quotePrefix="0" xfId="8">
      <alignment horizontal="center" vertical="center" shrinkToFit="1"/>
      <protection locked="0" hidden="0"/>
    </xf>
    <xf numFmtId="0" fontId="39" fillId="0" borderId="26" applyAlignment="1" applyProtection="1" pivotButton="0" quotePrefix="0" xfId="8">
      <alignment horizontal="center" vertical="center" wrapText="1"/>
      <protection locked="0" hidden="0"/>
    </xf>
    <xf numFmtId="0" fontId="36" fillId="0" borderId="26" applyAlignment="1" applyProtection="1" pivotButton="0" quotePrefix="0" xfId="8">
      <alignment horizontal="left" vertical="center" shrinkToFit="1"/>
      <protection locked="0" hidden="0"/>
    </xf>
    <xf numFmtId="0" fontId="36" fillId="0" borderId="26" applyAlignment="1" applyProtection="1" pivotButton="0" quotePrefix="0" xfId="243">
      <alignment horizontal="center" vertical="center" shrinkToFit="1"/>
      <protection locked="0" hidden="0"/>
    </xf>
    <xf numFmtId="0" fontId="36" fillId="0" borderId="26" applyAlignment="1" applyProtection="1" pivotButton="0" quotePrefix="0" xfId="8">
      <alignment horizontal="center" vertical="center" shrinkToFit="1"/>
      <protection locked="0" hidden="0"/>
    </xf>
    <xf numFmtId="0" fontId="40" fillId="0" borderId="26" applyAlignment="1" applyProtection="1" pivotButton="0" quotePrefix="0" xfId="8">
      <alignment horizontal="center" vertical="center" shrinkToFit="1"/>
      <protection locked="0" hidden="0"/>
    </xf>
    <xf numFmtId="0" fontId="27" fillId="0" borderId="0" applyAlignment="1" applyProtection="1" pivotButton="0" quotePrefix="0" xfId="8">
      <alignment horizontal="center" vertical="center"/>
      <protection locked="0" hidden="0"/>
    </xf>
    <xf numFmtId="0" fontId="36" fillId="0" borderId="26" applyAlignment="1" applyProtection="1" pivotButton="0" quotePrefix="0" xfId="8">
      <alignment horizontal="center" vertical="center" wrapText="1"/>
      <protection locked="0" hidden="0"/>
    </xf>
    <xf numFmtId="0" fontId="36" fillId="0" borderId="26" applyAlignment="1" applyProtection="1" pivotButton="0" quotePrefix="0" xfId="8">
      <alignment horizontal="left" vertical="center"/>
      <protection locked="0" hidden="0"/>
    </xf>
    <xf numFmtId="0" fontId="37" fillId="0" borderId="0" applyAlignment="1" applyProtection="1" pivotButton="0" quotePrefix="0" xfId="8">
      <alignment vertical="center" wrapText="1"/>
      <protection locked="0" hidden="0"/>
    </xf>
    <xf numFmtId="0" fontId="41" fillId="0" borderId="0" pivotButton="0" quotePrefix="0" xfId="0"/>
    <xf numFmtId="0" fontId="41" fillId="0" borderId="0" applyAlignment="1" pivotButton="0" quotePrefix="0" xfId="0">
      <alignment horizontal="center" wrapText="1"/>
    </xf>
    <xf numFmtId="0" fontId="41" fillId="0" borderId="0" applyAlignment="1" pivotButton="0" quotePrefix="0" xfId="0">
      <alignment horizontal="left"/>
    </xf>
    <xf numFmtId="0" fontId="37" fillId="0" borderId="0" applyAlignment="1" pivotButton="0" quotePrefix="0" xfId="0">
      <alignment horizontal="center"/>
    </xf>
    <xf numFmtId="0" fontId="41" fillId="0" borderId="0" applyAlignment="1" pivotButton="0" quotePrefix="0" xfId="0">
      <alignment horizontal="center"/>
    </xf>
    <xf numFmtId="164" fontId="41" fillId="0" borderId="0" applyAlignment="1" pivotButton="0" quotePrefix="0" xfId="0">
      <alignment horizontal="center"/>
    </xf>
    <xf numFmtId="0" fontId="41" fillId="0" borderId="0" applyAlignment="1" pivotButton="0" quotePrefix="0" xfId="0">
      <alignment horizontal="center" vertical="center"/>
    </xf>
    <xf numFmtId="0" fontId="27" fillId="0" borderId="27" applyAlignment="1" applyProtection="1" pivotButton="0" quotePrefix="0" xfId="8">
      <alignment horizontal="center" vertical="center" shrinkToFit="1"/>
      <protection locked="0" hidden="0"/>
    </xf>
    <xf numFmtId="0" fontId="27" fillId="4" borderId="26" applyAlignment="1" applyProtection="1" pivotButton="0" quotePrefix="0" xfId="8">
      <alignment horizontal="center" vertical="center" wrapText="1"/>
      <protection locked="0" hidden="0"/>
    </xf>
    <xf numFmtId="0" fontId="26" fillId="4" borderId="26" applyAlignment="1" applyProtection="1" pivotButton="0" quotePrefix="0" xfId="8">
      <alignment horizontal="left" vertical="center"/>
      <protection locked="0" hidden="0"/>
    </xf>
    <xf numFmtId="0" fontId="27" fillId="4" borderId="50" applyAlignment="1" applyProtection="1" pivotButton="0" quotePrefix="0" xfId="8">
      <alignment horizontal="left" vertical="center" wrapText="1"/>
      <protection locked="0" hidden="0"/>
    </xf>
    <xf numFmtId="0" fontId="27" fillId="4" borderId="50" applyAlignment="1" applyProtection="1" pivotButton="0" quotePrefix="0" xfId="8">
      <alignment vertical="center" wrapText="1"/>
      <protection locked="0" hidden="0"/>
    </xf>
    <xf numFmtId="0" fontId="27" fillId="4" borderId="50" applyAlignment="1" applyProtection="1" pivotButton="0" quotePrefix="0" xfId="8">
      <alignment horizontal="center" vertical="center" wrapText="1"/>
      <protection locked="0" hidden="0"/>
    </xf>
    <xf numFmtId="164" fontId="27" fillId="4" borderId="50" applyAlignment="1" applyProtection="1" pivotButton="0" quotePrefix="0" xfId="8">
      <alignment horizontal="center" vertical="center" wrapText="1"/>
      <protection locked="0" hidden="0"/>
    </xf>
    <xf numFmtId="0" fontId="27" fillId="4" borderId="25" applyAlignment="1" applyProtection="1" pivotButton="0" quotePrefix="0" xfId="8">
      <alignment horizontal="center" vertical="center" wrapText="1"/>
      <protection locked="0" hidden="0"/>
    </xf>
    <xf numFmtId="0" fontId="27" fillId="4" borderId="27" applyAlignment="1" applyProtection="1" pivotButton="0" quotePrefix="0" xfId="8">
      <alignment horizontal="center" vertical="center" wrapText="1"/>
      <protection locked="0" hidden="0"/>
    </xf>
    <xf numFmtId="0" fontId="27" fillId="27" borderId="26" applyAlignment="1" applyProtection="1" pivotButton="0" quotePrefix="0" xfId="8">
      <alignment horizontal="center" vertical="center" wrapText="1"/>
      <protection locked="0" hidden="0"/>
    </xf>
    <xf numFmtId="0" fontId="26" fillId="27" borderId="26" applyAlignment="1" applyProtection="1" pivotButton="0" quotePrefix="0" xfId="8">
      <alignment horizontal="left" vertical="center"/>
      <protection locked="0" hidden="0"/>
    </xf>
    <xf numFmtId="0" fontId="27" fillId="27" borderId="26" applyAlignment="1" applyProtection="1" pivotButton="0" quotePrefix="0" xfId="8">
      <alignment horizontal="left" vertical="center" wrapText="1"/>
      <protection locked="0" hidden="0"/>
    </xf>
    <xf numFmtId="0" fontId="27" fillId="27" borderId="50" applyAlignment="1" applyProtection="1" pivotButton="0" quotePrefix="0" xfId="8">
      <alignment horizontal="center" vertical="center"/>
      <protection locked="0" hidden="0"/>
    </xf>
    <xf numFmtId="0" fontId="27" fillId="27" borderId="50" applyAlignment="1" applyProtection="1" pivotButton="0" quotePrefix="0" xfId="8">
      <alignment horizontal="center" vertical="center" wrapText="1"/>
      <protection locked="0" hidden="0"/>
    </xf>
    <xf numFmtId="0" fontId="27" fillId="27" borderId="50" applyAlignment="1" applyProtection="1" pivotButton="0" quotePrefix="0" xfId="8">
      <alignment horizontal="left" vertical="center"/>
      <protection locked="0" hidden="0"/>
    </xf>
    <xf numFmtId="0" fontId="26" fillId="27" borderId="50" applyAlignment="1" applyProtection="1" pivotButton="0" quotePrefix="0" xfId="8">
      <alignment horizontal="center" vertical="center"/>
      <protection locked="0" hidden="0"/>
    </xf>
    <xf numFmtId="0" fontId="26" fillId="27" borderId="50" applyAlignment="1" applyProtection="1" pivotButton="0" quotePrefix="0" xfId="8">
      <alignment horizontal="center" vertical="center" shrinkToFit="1"/>
      <protection locked="0" hidden="0"/>
    </xf>
    <xf numFmtId="164" fontId="26" fillId="27" borderId="50" applyAlignment="1" applyProtection="1" pivotButton="0" quotePrefix="0" xfId="8">
      <alignment horizontal="center" vertical="center"/>
      <protection locked="0" hidden="0"/>
    </xf>
    <xf numFmtId="164" fontId="26" fillId="27" borderId="25" applyAlignment="1" applyProtection="1" pivotButton="0" quotePrefix="0" xfId="8">
      <alignment horizontal="center" vertical="center"/>
      <protection locked="0" hidden="0"/>
    </xf>
    <xf numFmtId="0" fontId="27" fillId="27" borderId="27" applyAlignment="1" applyProtection="1" pivotButton="0" quotePrefix="0" xfId="8">
      <alignment horizontal="center" vertical="center" wrapText="1"/>
      <protection locked="0" hidden="0"/>
    </xf>
    <xf numFmtId="164" fontId="27" fillId="0" borderId="25" applyAlignment="1" applyProtection="1" pivotButton="0" quotePrefix="0" xfId="8">
      <alignment horizontal="center" vertical="center"/>
      <protection locked="0" hidden="0"/>
    </xf>
    <xf numFmtId="0" fontId="33" fillId="0" borderId="26" applyAlignment="1" pivotButton="0" quotePrefix="0" xfId="0">
      <alignment horizontal="left" vertical="center"/>
    </xf>
    <xf numFmtId="0" fontId="27" fillId="23" borderId="26" applyAlignment="1" applyProtection="1" pivotButton="0" quotePrefix="0" xfId="8">
      <alignment horizontal="left" vertical="center" wrapText="1"/>
      <protection locked="0" hidden="0"/>
    </xf>
    <xf numFmtId="0" fontId="26" fillId="27" borderId="27" applyAlignment="1" applyProtection="1" pivotButton="0" quotePrefix="0" xfId="8">
      <alignment horizontal="left" vertical="center"/>
      <protection locked="0" hidden="0"/>
    </xf>
    <xf numFmtId="0" fontId="27" fillId="27" borderId="26" applyAlignment="1" applyProtection="1" pivotButton="0" quotePrefix="0" xfId="8">
      <alignment horizontal="left" vertical="center"/>
      <protection locked="0" hidden="0"/>
    </xf>
    <xf numFmtId="0" fontId="27" fillId="27" borderId="26" applyAlignment="1" applyProtection="1" pivotButton="0" quotePrefix="0" xfId="8">
      <alignment horizontal="center" vertical="center"/>
      <protection locked="0" hidden="0"/>
    </xf>
    <xf numFmtId="164" fontId="27" fillId="27" borderId="26" applyAlignment="1" applyProtection="1" pivotButton="0" quotePrefix="0" xfId="8">
      <alignment horizontal="center" vertical="center"/>
      <protection locked="0" hidden="0"/>
    </xf>
    <xf numFmtId="164" fontId="26" fillId="0" borderId="25" applyAlignment="1" applyProtection="1" pivotButton="0" quotePrefix="0" xfId="8">
      <alignment horizontal="center" vertical="center" wrapText="1"/>
      <protection locked="0" hidden="0"/>
    </xf>
    <xf numFmtId="0" fontId="27" fillId="7" borderId="26" applyAlignment="1" applyProtection="1" pivotButton="0" quotePrefix="0" xfId="8">
      <alignment horizontal="center" vertical="center" wrapText="1"/>
      <protection locked="0" hidden="0"/>
    </xf>
    <xf numFmtId="0" fontId="27" fillId="19" borderId="26" applyAlignment="1" applyProtection="1" pivotButton="0" quotePrefix="0" xfId="8">
      <alignment horizontal="left" vertical="center"/>
      <protection locked="0" hidden="0"/>
    </xf>
    <xf numFmtId="0" fontId="30" fillId="0" borderId="0" pivotButton="0" quotePrefix="0" xfId="0"/>
    <xf numFmtId="0" fontId="27" fillId="9" borderId="26" applyAlignment="1" applyProtection="1" pivotButton="0" quotePrefix="0" xfId="8">
      <alignment horizontal="center" vertical="center" wrapText="1"/>
      <protection locked="0" hidden="0"/>
    </xf>
    <xf numFmtId="0" fontId="26" fillId="9" borderId="27" applyAlignment="1" applyProtection="1" pivotButton="0" quotePrefix="0" xfId="8">
      <alignment horizontal="left" vertical="center"/>
      <protection locked="0" hidden="0"/>
    </xf>
    <xf numFmtId="0" fontId="27" fillId="9" borderId="26" applyAlignment="1" applyProtection="1" pivotButton="0" quotePrefix="0" xfId="8">
      <alignment horizontal="left" vertical="center" wrapText="1"/>
      <protection locked="0" hidden="0"/>
    </xf>
    <xf numFmtId="0" fontId="27" fillId="9" borderId="50" applyAlignment="1" applyProtection="1" pivotButton="0" quotePrefix="0" xfId="8">
      <alignment horizontal="center" vertical="center"/>
      <protection locked="0" hidden="0"/>
    </xf>
    <xf numFmtId="0" fontId="27" fillId="9" borderId="26" applyAlignment="1" applyProtection="1" pivotButton="0" quotePrefix="0" xfId="8">
      <alignment horizontal="left" vertical="center"/>
      <protection locked="0" hidden="0"/>
    </xf>
    <xf numFmtId="0" fontId="27" fillId="9" borderId="26" applyAlignment="1" applyProtection="1" pivotButton="0" quotePrefix="0" xfId="8">
      <alignment horizontal="center" vertical="center"/>
      <protection locked="0" hidden="0"/>
    </xf>
    <xf numFmtId="164" fontId="27" fillId="9" borderId="26" applyAlignment="1" applyProtection="1" pivotButton="0" quotePrefix="0" xfId="8">
      <alignment horizontal="center" vertical="center"/>
      <protection locked="0" hidden="0"/>
    </xf>
    <xf numFmtId="0" fontId="27" fillId="8" borderId="26" applyAlignment="1" applyProtection="1" pivotButton="0" quotePrefix="0" xfId="8">
      <alignment horizontal="center" vertical="center" wrapText="1"/>
      <protection locked="0" hidden="0"/>
    </xf>
    <xf numFmtId="0" fontId="26" fillId="8" borderId="27" applyAlignment="1" applyProtection="1" pivotButton="0" quotePrefix="0" xfId="8">
      <alignment horizontal="left" vertical="center"/>
      <protection locked="0" hidden="0"/>
    </xf>
    <xf numFmtId="0" fontId="27" fillId="8" borderId="26" applyAlignment="1" applyProtection="1" pivotButton="0" quotePrefix="0" xfId="8">
      <alignment horizontal="left" vertical="center" wrapText="1"/>
      <protection locked="0" hidden="0"/>
    </xf>
    <xf numFmtId="0" fontId="27" fillId="8" borderId="50" applyAlignment="1" applyProtection="1" pivotButton="0" quotePrefix="0" xfId="8">
      <alignment horizontal="center" vertical="center"/>
      <protection locked="0" hidden="0"/>
    </xf>
    <xf numFmtId="0" fontId="27" fillId="8" borderId="26" applyAlignment="1" applyProtection="1" pivotButton="0" quotePrefix="0" xfId="8">
      <alignment horizontal="left" vertical="center"/>
      <protection locked="0" hidden="0"/>
    </xf>
    <xf numFmtId="0" fontId="27" fillId="8" borderId="26" applyAlignment="1" applyProtection="1" pivotButton="0" quotePrefix="0" xfId="8">
      <alignment horizontal="center" vertical="center"/>
      <protection locked="0" hidden="0"/>
    </xf>
    <xf numFmtId="164" fontId="27" fillId="8" borderId="26" applyAlignment="1" applyProtection="1" pivotButton="0" quotePrefix="0" xfId="8">
      <alignment horizontal="center" vertical="center"/>
      <protection locked="0" hidden="0"/>
    </xf>
    <xf numFmtId="0" fontId="30" fillId="15" borderId="26" applyAlignment="1" applyProtection="1" pivotButton="0" quotePrefix="0" xfId="8">
      <alignment horizontal="center" vertical="center" wrapText="1"/>
      <protection locked="0" hidden="0"/>
    </xf>
    <xf numFmtId="49" fontId="30" fillId="15" borderId="25" applyAlignment="1" applyProtection="1" pivotButton="0" quotePrefix="0" xfId="8">
      <alignment horizontal="center" vertical="center" wrapText="1"/>
      <protection locked="0" hidden="0"/>
    </xf>
    <xf numFmtId="0" fontId="30" fillId="15" borderId="27" applyAlignment="1" applyProtection="1" pivotButton="0" quotePrefix="0" xfId="8">
      <alignment horizontal="center" vertical="center" wrapText="1"/>
      <protection locked="0" hidden="0"/>
    </xf>
    <xf numFmtId="164" fontId="27" fillId="28" borderId="26" applyAlignment="1" applyProtection="1" pivotButton="0" quotePrefix="0" xfId="8">
      <alignment horizontal="center" vertical="center" wrapText="1"/>
      <protection locked="0" hidden="0"/>
    </xf>
    <xf numFmtId="164" fontId="40" fillId="0" borderId="26" applyAlignment="1" applyProtection="1" pivotButton="0" quotePrefix="0" xfId="8">
      <alignment horizontal="center" vertical="center" wrapText="1"/>
      <protection locked="0" hidden="0"/>
    </xf>
    <xf numFmtId="0" fontId="40" fillId="0" borderId="26" applyAlignment="1" applyProtection="1" pivotButton="0" quotePrefix="0" xfId="8">
      <alignment horizontal="center" vertical="center" wrapText="1"/>
      <protection locked="0" hidden="0"/>
    </xf>
    <xf numFmtId="164" fontId="36" fillId="0" borderId="26" applyAlignment="1" applyProtection="1" pivotButton="0" quotePrefix="0" xfId="8">
      <alignment horizontal="center" vertical="center"/>
      <protection locked="0" hidden="0"/>
    </xf>
    <xf numFmtId="164" fontId="36" fillId="0" borderId="26" applyAlignment="1" applyProtection="1" pivotButton="0" quotePrefix="0" xfId="8">
      <alignment horizontal="center" vertical="center" wrapText="1"/>
      <protection locked="0" hidden="0"/>
    </xf>
    <xf numFmtId="49" fontId="36" fillId="0" borderId="26" applyAlignment="1" applyProtection="1" pivotButton="0" quotePrefix="0" xfId="8">
      <alignment horizontal="center" vertical="center" wrapText="1"/>
      <protection locked="0" hidden="0"/>
    </xf>
    <xf numFmtId="49" fontId="36" fillId="0" borderId="26" applyAlignment="1" applyProtection="1" pivotButton="0" quotePrefix="0" xfId="8">
      <alignment horizontal="center" vertical="center"/>
      <protection locked="0" hidden="0"/>
    </xf>
    <xf numFmtId="49" fontId="36" fillId="0" borderId="26" applyAlignment="1" applyProtection="1" pivotButton="0" quotePrefix="0" xfId="8">
      <alignment horizontal="center" vertical="center" shrinkToFit="1"/>
      <protection locked="0" hidden="0"/>
    </xf>
    <xf numFmtId="49" fontId="36" fillId="0" borderId="26" applyAlignment="1" applyProtection="1" pivotButton="0" quotePrefix="0" xfId="243">
      <alignment horizontal="center" vertical="center" wrapText="1"/>
      <protection locked="0" hidden="0"/>
    </xf>
    <xf numFmtId="0" fontId="36" fillId="0" borderId="26" applyAlignment="1" applyProtection="1" pivotButton="0" quotePrefix="0" xfId="243">
      <alignment horizontal="center" vertical="center" wrapText="1"/>
      <protection locked="0" hidden="0"/>
    </xf>
    <xf numFmtId="164" fontId="36" fillId="0" borderId="26" applyAlignment="1" applyProtection="1" pivotButton="0" quotePrefix="0" xfId="243">
      <alignment horizontal="center" vertical="center" wrapText="1"/>
      <protection locked="0" hidden="0"/>
    </xf>
    <xf numFmtId="164" fontId="36" fillId="0" borderId="26" applyAlignment="1" applyProtection="1" pivotButton="0" quotePrefix="0" xfId="243">
      <alignment horizontal="center" vertical="center"/>
      <protection locked="0" hidden="0"/>
    </xf>
    <xf numFmtId="164" fontId="42" fillId="0" borderId="26" applyAlignment="1" applyProtection="1" pivotButton="0" quotePrefix="0" xfId="243">
      <alignment horizontal="center" vertical="center" wrapText="1"/>
      <protection locked="0" hidden="0"/>
    </xf>
    <xf numFmtId="0" fontId="43" fillId="0" borderId="26" applyAlignment="1" applyProtection="1" pivotButton="0" quotePrefix="0" xfId="8">
      <alignment horizontal="center" vertical="center" wrapText="1"/>
      <protection locked="0" hidden="0"/>
    </xf>
    <xf numFmtId="164" fontId="35" fillId="0" borderId="26" applyAlignment="1" applyProtection="1" pivotButton="0" quotePrefix="0" xfId="8">
      <alignment horizontal="center" vertical="center" wrapText="1"/>
      <protection locked="0" hidden="0"/>
    </xf>
    <xf numFmtId="164" fontId="42" fillId="0" borderId="26" applyAlignment="1" applyProtection="1" pivotButton="0" quotePrefix="0" xfId="8">
      <alignment horizontal="center" vertical="center" wrapText="1"/>
      <protection locked="0" hidden="0"/>
    </xf>
    <xf numFmtId="167" fontId="38" fillId="19" borderId="26" applyAlignment="1" pivotButton="0" quotePrefix="0" xfId="0">
      <alignment horizontal="left" vertical="center"/>
    </xf>
    <xf numFmtId="0" fontId="27" fillId="8" borderId="50" applyAlignment="1" applyProtection="1" pivotButton="0" quotePrefix="0" xfId="8">
      <alignment horizontal="left" vertical="center" wrapText="1"/>
      <protection locked="0" hidden="0"/>
    </xf>
    <xf numFmtId="164" fontId="27" fillId="8" borderId="26" applyAlignment="1" applyProtection="1" pivotButton="0" quotePrefix="0" xfId="8">
      <alignment horizontal="center" vertical="center" wrapText="1"/>
      <protection locked="0" hidden="0"/>
    </xf>
    <xf numFmtId="0" fontId="27" fillId="8" borderId="50" applyAlignment="1" applyProtection="1" pivotButton="0" quotePrefix="0" xfId="8">
      <alignment horizontal="center" vertical="center" wrapText="1"/>
      <protection locked="0" hidden="0"/>
    </xf>
    <xf numFmtId="0" fontId="30" fillId="19" borderId="26" applyAlignment="1" applyProtection="1" pivotButton="0" quotePrefix="0" xfId="8">
      <alignment horizontal="left" vertical="center"/>
      <protection locked="0" hidden="0"/>
    </xf>
    <xf numFmtId="164" fontId="27" fillId="0" borderId="16" applyAlignment="1" applyProtection="1" pivotButton="0" quotePrefix="0" xfId="8">
      <alignment horizontal="center" vertical="center" shrinkToFit="1"/>
      <protection locked="0" hidden="0"/>
    </xf>
    <xf numFmtId="0" fontId="26" fillId="9" borderId="26" applyAlignment="1" applyProtection="1" pivotButton="0" quotePrefix="0" xfId="8">
      <alignment horizontal="center" vertical="center"/>
      <protection locked="0" hidden="0"/>
    </xf>
    <xf numFmtId="0" fontId="26" fillId="9" borderId="26" applyAlignment="1" applyProtection="1" pivotButton="0" quotePrefix="0" xfId="8">
      <alignment horizontal="center" vertical="center" shrinkToFit="1"/>
      <protection locked="0" hidden="0"/>
    </xf>
    <xf numFmtId="164" fontId="26" fillId="9" borderId="26" applyAlignment="1" applyProtection="1" pivotButton="0" quotePrefix="0" xfId="8">
      <alignment horizontal="center" vertical="center"/>
      <protection locked="0" hidden="0"/>
    </xf>
    <xf numFmtId="0" fontId="27" fillId="9" borderId="25" applyAlignment="1" applyProtection="1" pivotButton="0" quotePrefix="0" xfId="8">
      <alignment horizontal="center" vertical="center" wrapText="1"/>
      <protection locked="0" hidden="0"/>
    </xf>
    <xf numFmtId="0" fontId="27" fillId="9" borderId="27" applyAlignment="1" applyProtection="1" pivotButton="0" quotePrefix="0" xfId="8">
      <alignment horizontal="center" vertical="center" wrapText="1"/>
      <protection locked="0" hidden="0"/>
    </xf>
    <xf numFmtId="0" fontId="26" fillId="8" borderId="50" applyAlignment="1" applyProtection="1" pivotButton="0" quotePrefix="0" xfId="8">
      <alignment horizontal="center" vertical="center"/>
      <protection locked="0" hidden="0"/>
    </xf>
    <xf numFmtId="0" fontId="26" fillId="8" borderId="26" applyAlignment="1" applyProtection="1" pivotButton="0" quotePrefix="0" xfId="8">
      <alignment horizontal="center" vertical="center" wrapText="1"/>
      <protection locked="0" hidden="0"/>
    </xf>
    <xf numFmtId="0" fontId="26" fillId="8" borderId="26" applyAlignment="1" applyProtection="1" pivotButton="0" quotePrefix="0" xfId="8">
      <alignment horizontal="left" vertical="center"/>
      <protection locked="0" hidden="0"/>
    </xf>
    <xf numFmtId="0" fontId="26" fillId="8" borderId="26" applyAlignment="1" applyProtection="1" pivotButton="0" quotePrefix="0" xfId="8">
      <alignment horizontal="center" vertical="center"/>
      <protection locked="0" hidden="0"/>
    </xf>
    <xf numFmtId="0" fontId="26" fillId="8" borderId="26" applyAlignment="1" applyProtection="1" pivotButton="0" quotePrefix="0" xfId="8">
      <alignment horizontal="center" vertical="center" shrinkToFit="1"/>
      <protection locked="0" hidden="0"/>
    </xf>
    <xf numFmtId="164" fontId="26" fillId="8" borderId="26" applyAlignment="1" applyProtection="1" pivotButton="0" quotePrefix="0" xfId="8">
      <alignment horizontal="center" vertical="center"/>
      <protection locked="0" hidden="0"/>
    </xf>
    <xf numFmtId="0" fontId="27" fillId="8" borderId="27" applyAlignment="1" applyProtection="1" pivotButton="0" quotePrefix="0" xfId="8">
      <alignment horizontal="center" vertical="center" wrapText="1"/>
      <protection locked="0" hidden="0"/>
    </xf>
    <xf numFmtId="0" fontId="27" fillId="0" borderId="25" applyAlignment="1" applyProtection="1" pivotButton="0" quotePrefix="0" xfId="8">
      <alignment horizontal="center" vertical="center" wrapText="1"/>
      <protection locked="0" hidden="0"/>
    </xf>
    <xf numFmtId="0" fontId="27" fillId="29" borderId="0" applyAlignment="1" applyProtection="1" pivotButton="0" quotePrefix="0" xfId="8">
      <alignment horizontal="center" vertical="center" wrapText="1"/>
      <protection locked="0" hidden="0"/>
    </xf>
    <xf numFmtId="164" fontId="40" fillId="21" borderId="26" applyAlignment="1" applyProtection="1" pivotButton="0" quotePrefix="0" xfId="8">
      <alignment horizontal="center" vertical="center" wrapText="1"/>
      <protection locked="0" hidden="0"/>
    </xf>
    <xf numFmtId="0" fontId="27" fillId="28" borderId="26" applyAlignment="1" applyProtection="1" pivotButton="0" quotePrefix="0" xfId="8">
      <alignment horizontal="center" vertical="center" wrapText="1"/>
      <protection locked="0" hidden="0"/>
    </xf>
    <xf numFmtId="0" fontId="26" fillId="27" borderId="26" applyAlignment="1" applyProtection="1" pivotButton="0" quotePrefix="0" xfId="8">
      <alignment horizontal="center" vertical="center"/>
      <protection locked="0" hidden="0"/>
    </xf>
    <xf numFmtId="0" fontId="26" fillId="27" borderId="26" applyAlignment="1" applyProtection="1" pivotButton="0" quotePrefix="0" xfId="8">
      <alignment horizontal="center" vertical="center" shrinkToFit="1"/>
      <protection locked="0" hidden="0"/>
    </xf>
    <xf numFmtId="164" fontId="26" fillId="27" borderId="26" applyAlignment="1" applyProtection="1" pivotButton="0" quotePrefix="0" xfId="8">
      <alignment horizontal="center" vertical="center"/>
      <protection locked="0" hidden="0"/>
    </xf>
    <xf numFmtId="0" fontId="30" fillId="9" borderId="26" applyAlignment="1" applyProtection="1" pivotButton="0" quotePrefix="0" xfId="8">
      <alignment horizontal="center" vertical="center" wrapText="1"/>
      <protection locked="0" hidden="0"/>
    </xf>
    <xf numFmtId="0" fontId="30" fillId="9" borderId="26" applyAlignment="1" applyProtection="1" pivotButton="0" quotePrefix="0" xfId="8">
      <alignment horizontal="left" vertical="center"/>
      <protection locked="0" hidden="0"/>
    </xf>
    <xf numFmtId="0" fontId="44" fillId="9" borderId="25" applyAlignment="1" applyProtection="1" pivotButton="0" quotePrefix="0" xfId="8">
      <alignment horizontal="center" vertical="center"/>
      <protection locked="0" hidden="0"/>
    </xf>
    <xf numFmtId="0" fontId="44" fillId="9" borderId="27" applyAlignment="1" applyProtection="1" pivotButton="0" quotePrefix="0" xfId="8">
      <alignment horizontal="center" vertical="center"/>
      <protection locked="0" hidden="0"/>
    </xf>
    <xf numFmtId="0" fontId="44" fillId="9" borderId="26" applyAlignment="1" applyProtection="1" pivotButton="0" quotePrefix="0" xfId="8">
      <alignment horizontal="center" vertical="center" shrinkToFit="1"/>
      <protection locked="0" hidden="0"/>
    </xf>
    <xf numFmtId="0" fontId="44" fillId="9" borderId="26" applyAlignment="1" applyProtection="1" pivotButton="0" quotePrefix="0" xfId="8">
      <alignment horizontal="center" vertical="center"/>
      <protection locked="0" hidden="0"/>
    </xf>
    <xf numFmtId="164" fontId="44" fillId="9" borderId="26" applyAlignment="1" applyProtection="1" pivotButton="0" quotePrefix="0" xfId="8">
      <alignment horizontal="center" vertical="center"/>
      <protection locked="0" hidden="0"/>
    </xf>
    <xf numFmtId="0" fontId="30" fillId="8" borderId="26" applyAlignment="1" applyProtection="1" pivotButton="0" quotePrefix="0" xfId="8">
      <alignment horizontal="center" vertical="center" wrapText="1"/>
      <protection locked="0" hidden="0"/>
    </xf>
    <xf numFmtId="0" fontId="30" fillId="8" borderId="26" applyAlignment="1" applyProtection="1" pivotButton="0" quotePrefix="0" xfId="8">
      <alignment horizontal="left" vertical="center"/>
      <protection locked="0" hidden="0"/>
    </xf>
    <xf numFmtId="0" fontId="44" fillId="8" borderId="25" applyAlignment="1" applyProtection="1" pivotButton="0" quotePrefix="0" xfId="8">
      <alignment horizontal="center" vertical="center"/>
      <protection locked="0" hidden="0"/>
    </xf>
    <xf numFmtId="0" fontId="44" fillId="8" borderId="27" applyAlignment="1" applyProtection="1" pivotButton="0" quotePrefix="0" xfId="8">
      <alignment horizontal="center" vertical="center"/>
      <protection locked="0" hidden="0"/>
    </xf>
    <xf numFmtId="0" fontId="44" fillId="8" borderId="26" applyAlignment="1" applyProtection="1" pivotButton="0" quotePrefix="0" xfId="8">
      <alignment horizontal="center" vertical="center" shrinkToFit="1"/>
      <protection locked="0" hidden="0"/>
    </xf>
    <xf numFmtId="0" fontId="44" fillId="8" borderId="26" applyAlignment="1" applyProtection="1" pivotButton="0" quotePrefix="0" xfId="8">
      <alignment horizontal="center" vertical="center"/>
      <protection locked="0" hidden="0"/>
    </xf>
    <xf numFmtId="164" fontId="44" fillId="8" borderId="26" applyAlignment="1" applyProtection="1" pivotButton="0" quotePrefix="0" xfId="8">
      <alignment horizontal="center" vertical="center"/>
      <protection locked="0" hidden="0"/>
    </xf>
    <xf numFmtId="49" fontId="27" fillId="19" borderId="26" applyAlignment="1" applyProtection="1" pivotButton="0" quotePrefix="0" xfId="8">
      <alignment horizontal="center" vertical="center" wrapText="1"/>
      <protection locked="0" hidden="0"/>
    </xf>
    <xf numFmtId="164" fontId="27" fillId="28" borderId="26" applyAlignment="1" applyProtection="1" pivotButton="0" quotePrefix="0" xfId="8">
      <alignment horizontal="center" vertical="center"/>
      <protection locked="0" hidden="0"/>
    </xf>
    <xf numFmtId="0" fontId="31" fillId="0" borderId="26" applyAlignment="1" applyProtection="1" pivotButton="0" quotePrefix="0" xfId="8">
      <alignment horizontal="center" vertical="center"/>
      <protection locked="0" hidden="0"/>
    </xf>
    <xf numFmtId="0" fontId="33" fillId="0" borderId="25" applyAlignment="1" applyProtection="1" pivotButton="0" quotePrefix="0" xfId="8">
      <alignment horizontal="center" vertical="center" wrapText="1"/>
      <protection locked="0" hidden="0"/>
    </xf>
    <xf numFmtId="164" fontId="34" fillId="0" borderId="26" applyAlignment="1" applyProtection="1" pivotButton="0" quotePrefix="0" xfId="8">
      <alignment horizontal="center" vertical="center" wrapText="1"/>
      <protection locked="0" hidden="0"/>
    </xf>
    <xf numFmtId="164" fontId="36" fillId="21" borderId="26" applyAlignment="1" applyProtection="1" pivotButton="0" quotePrefix="0" xfId="8">
      <alignment horizontal="center" vertical="center" wrapText="1"/>
      <protection locked="0" hidden="0"/>
    </xf>
    <xf numFmtId="0" fontId="40" fillId="0" borderId="25" applyAlignment="1" applyProtection="1" pivotButton="0" quotePrefix="0" xfId="8">
      <alignment horizontal="center" vertical="center"/>
      <protection locked="0" hidden="0"/>
    </xf>
    <xf numFmtId="0" fontId="40" fillId="0" borderId="27" applyAlignment="1" applyProtection="1" pivotButton="0" quotePrefix="0" xfId="8">
      <alignment horizontal="center" vertical="center"/>
      <protection locked="0" hidden="0"/>
    </xf>
    <xf numFmtId="164" fontId="40" fillId="30" borderId="26" applyAlignment="1" applyProtection="1" pivotButton="0" quotePrefix="0" xfId="8">
      <alignment horizontal="center" vertical="center" wrapText="1"/>
      <protection locked="0" hidden="0"/>
    </xf>
    <xf numFmtId="49" fontId="40" fillId="0" borderId="26" applyAlignment="1" applyProtection="1" pivotButton="0" quotePrefix="0" xfId="8">
      <alignment horizontal="center" vertical="center"/>
      <protection locked="0" hidden="0"/>
    </xf>
    <xf numFmtId="164" fontId="30" fillId="21" borderId="26" applyAlignment="1" applyProtection="1" pivotButton="0" quotePrefix="0" xfId="8">
      <alignment horizontal="center" vertical="center" wrapText="1"/>
      <protection locked="0" hidden="0"/>
    </xf>
    <xf numFmtId="0" fontId="45" fillId="0" borderId="25" applyAlignment="1" pivotButton="0" quotePrefix="0" xfId="0">
      <alignment horizontal="center" vertical="center"/>
    </xf>
    <xf numFmtId="0" fontId="45" fillId="0" borderId="25" applyAlignment="1" pivotButton="0" quotePrefix="0" xfId="0">
      <alignment horizontal="center" vertical="center" wrapText="1"/>
    </xf>
    <xf numFmtId="0" fontId="45" fillId="0" borderId="26" applyAlignment="1" pivotButton="0" quotePrefix="0" xfId="0">
      <alignment horizontal="center" vertical="center" wrapText="1"/>
    </xf>
    <xf numFmtId="0" fontId="32" fillId="0" borderId="26" applyAlignment="1" applyProtection="1" pivotButton="0" quotePrefix="0" xfId="8">
      <alignment horizontal="center" vertical="center" wrapText="1"/>
      <protection locked="0" hidden="0"/>
    </xf>
    <xf numFmtId="0" fontId="27" fillId="0" borderId="16" applyAlignment="1" applyProtection="1" pivotButton="0" quotePrefix="0" xfId="8">
      <alignment horizontal="center" vertical="center" shrinkToFit="1"/>
      <protection locked="0" hidden="0"/>
    </xf>
    <xf numFmtId="0" fontId="30" fillId="0" borderId="16" applyAlignment="1" applyProtection="1" pivotButton="0" quotePrefix="0" xfId="8">
      <alignment horizontal="center" vertical="center" wrapText="1"/>
      <protection locked="0" hidden="0"/>
    </xf>
    <xf numFmtId="0" fontId="30" fillId="0" borderId="16" applyAlignment="1" applyProtection="1" pivotButton="0" quotePrefix="0" xfId="8">
      <alignment horizontal="left" vertical="center"/>
      <protection locked="0" hidden="0"/>
    </xf>
    <xf numFmtId="0" fontId="30" fillId="0" borderId="16" applyAlignment="1" applyProtection="1" pivotButton="0" quotePrefix="0" xfId="8">
      <alignment horizontal="center" vertical="center" shrinkToFit="1"/>
      <protection locked="0" hidden="0"/>
    </xf>
    <xf numFmtId="164" fontId="30" fillId="0" borderId="16" applyAlignment="1" applyProtection="1" pivotButton="0" quotePrefix="0" xfId="8">
      <alignment horizontal="center" vertical="center" wrapText="1"/>
      <protection locked="0" hidden="0"/>
    </xf>
    <xf numFmtId="164" fontId="26" fillId="15" borderId="26" applyAlignment="1" applyProtection="1" pivotButton="0" quotePrefix="0" xfId="8">
      <alignment horizontal="center" vertical="center" wrapText="1"/>
      <protection locked="0" hidden="0"/>
    </xf>
    <xf numFmtId="0" fontId="29" fillId="0" borderId="26" applyAlignment="1" pivotButton="0" quotePrefix="0" xfId="0">
      <alignment horizontal="center" vertical="center"/>
    </xf>
    <xf numFmtId="164" fontId="26" fillId="0" borderId="26" applyAlignment="1" applyProtection="1" pivotButton="0" quotePrefix="0" xfId="8">
      <alignment horizontal="center" vertical="center" shrinkToFit="1"/>
      <protection locked="0" hidden="0"/>
    </xf>
    <xf numFmtId="0" fontId="27" fillId="31" borderId="26" applyAlignment="1" applyProtection="1" pivotButton="0" quotePrefix="0" xfId="8">
      <alignment horizontal="center" vertical="center" wrapText="1"/>
      <protection locked="0" hidden="0"/>
    </xf>
    <xf numFmtId="0" fontId="27" fillId="31" borderId="26" applyAlignment="1" applyProtection="1" pivotButton="0" quotePrefix="0" xfId="8">
      <alignment horizontal="left" vertical="center"/>
      <protection locked="0" hidden="0"/>
    </xf>
    <xf numFmtId="0" fontId="26" fillId="31" borderId="26" applyAlignment="1" applyProtection="1" pivotButton="0" quotePrefix="0" xfId="8">
      <alignment horizontal="center" vertical="center"/>
      <protection locked="0" hidden="0"/>
    </xf>
    <xf numFmtId="0" fontId="26" fillId="31" borderId="26" applyAlignment="1" applyProtection="1" pivotButton="0" quotePrefix="0" xfId="8">
      <alignment horizontal="center" vertical="center" shrinkToFit="1"/>
      <protection locked="0" hidden="0"/>
    </xf>
    <xf numFmtId="164" fontId="26" fillId="31" borderId="26" applyAlignment="1" applyProtection="1" pivotButton="0" quotePrefix="0" xfId="8">
      <alignment horizontal="center" vertical="center"/>
      <protection locked="0" hidden="0"/>
    </xf>
    <xf numFmtId="0" fontId="26" fillId="0" borderId="25" applyAlignment="1" applyProtection="1" pivotButton="0" quotePrefix="0" xfId="8">
      <alignment horizontal="center" vertical="center"/>
      <protection locked="0" hidden="0"/>
    </xf>
    <xf numFmtId="0" fontId="27" fillId="0" borderId="46" applyAlignment="1" applyProtection="1" pivotButton="0" quotePrefix="0" xfId="8">
      <alignment horizontal="center" vertical="center"/>
      <protection locked="0" hidden="0"/>
    </xf>
    <xf numFmtId="0" fontId="33" fillId="0" borderId="0" pivotButton="0" quotePrefix="0" xfId="0"/>
    <xf numFmtId="0" fontId="3" fillId="8" borderId="27" applyAlignment="1" applyProtection="1" pivotButton="0" quotePrefix="0" xfId="8">
      <alignment horizontal="center" vertical="center" textRotation="90" wrapText="1"/>
      <protection locked="0" hidden="0"/>
    </xf>
    <xf numFmtId="0" fontId="3" fillId="8" borderId="26" applyAlignment="1" applyProtection="1" pivotButton="0" quotePrefix="0" xfId="8">
      <alignment horizontal="center" vertical="center" textRotation="90" wrapText="1"/>
      <protection locked="0" hidden="0"/>
    </xf>
    <xf numFmtId="0" fontId="6" fillId="8" borderId="28" applyAlignment="1" applyProtection="1" pivotButton="0" quotePrefix="0" xfId="8">
      <alignment horizontal="center" vertical="center" textRotation="90" wrapText="1"/>
      <protection locked="0" hidden="0"/>
    </xf>
    <xf numFmtId="0" fontId="6" fillId="7" borderId="10" applyAlignment="1" pivotButton="0" quotePrefix="0" xfId="8">
      <alignment vertical="center"/>
    </xf>
    <xf numFmtId="0" fontId="6" fillId="7" borderId="8" applyAlignment="1" pivotButton="0" quotePrefix="0" xfId="8">
      <alignment vertical="center"/>
    </xf>
    <xf numFmtId="0" fontId="6" fillId="7" borderId="9" applyAlignment="1" pivotButton="0" quotePrefix="0" xfId="8">
      <alignment vertical="center"/>
    </xf>
    <xf numFmtId="0" fontId="3" fillId="5" borderId="36" applyAlignment="1" applyProtection="1" pivotButton="0" quotePrefix="0" xfId="8">
      <alignment horizontal="center" vertical="center" textRotation="90" wrapText="1"/>
      <protection locked="0" hidden="0"/>
    </xf>
    <xf numFmtId="0" fontId="8" fillId="10" borderId="32" applyAlignment="1" applyProtection="1" pivotButton="0" quotePrefix="0" xfId="8">
      <alignment horizontal="center" vertical="center" textRotation="90" wrapText="1"/>
      <protection locked="0" hidden="0"/>
    </xf>
    <xf numFmtId="0" fontId="3" fillId="0" borderId="60" applyAlignment="1" applyProtection="1" pivotButton="0" quotePrefix="0" xfId="8">
      <alignment horizontal="center" vertical="center" textRotation="90" wrapText="1"/>
      <protection locked="0" hidden="0"/>
    </xf>
    <xf numFmtId="0" fontId="8" fillId="10" borderId="60" applyAlignment="1" applyProtection="1" pivotButton="0" quotePrefix="0" xfId="8">
      <alignment horizontal="center" vertical="center" textRotation="90" wrapText="1"/>
      <protection locked="0" hidden="0"/>
    </xf>
    <xf numFmtId="0" fontId="8" fillId="0" borderId="60" applyAlignment="1" applyProtection="1" pivotButton="0" quotePrefix="0" xfId="8">
      <alignment horizontal="center" vertical="center" textRotation="90" wrapText="1"/>
      <protection locked="0" hidden="0"/>
    </xf>
    <xf numFmtId="0" fontId="8" fillId="10" borderId="59" applyAlignment="1" applyProtection="1" pivotButton="0" quotePrefix="0" xfId="8">
      <alignment horizontal="center" vertical="center" textRotation="90" wrapText="1"/>
      <protection locked="0" hidden="0"/>
    </xf>
    <xf numFmtId="0" fontId="3" fillId="5" borderId="9" applyAlignment="1" applyProtection="1" pivotButton="0" quotePrefix="0" xfId="8">
      <alignment horizontal="center" vertical="center" textRotation="90" wrapText="1"/>
      <protection locked="0" hidden="0"/>
    </xf>
    <xf numFmtId="0" fontId="3" fillId="6" borderId="9" applyAlignment="1" applyProtection="1" pivotButton="0" quotePrefix="0" xfId="8">
      <alignment horizontal="center" vertical="center" textRotation="90" wrapText="1"/>
      <protection locked="0" hidden="0"/>
    </xf>
    <xf numFmtId="0" fontId="8" fillId="11" borderId="32" applyAlignment="1" applyProtection="1" pivotButton="0" quotePrefix="0" xfId="8">
      <alignment horizontal="center" vertical="center" textRotation="90" wrapText="1"/>
      <protection locked="0" hidden="0"/>
    </xf>
    <xf numFmtId="0" fontId="8" fillId="11" borderId="59" applyAlignment="1" applyProtection="1" pivotButton="0" quotePrefix="0" xfId="8">
      <alignment horizontal="center" vertical="center" textRotation="90" wrapText="1"/>
      <protection locked="0" hidden="0"/>
    </xf>
    <xf numFmtId="0" fontId="3" fillId="0" borderId="58" applyAlignment="1" applyProtection="1" pivotButton="0" quotePrefix="0" xfId="8">
      <alignment horizontal="center" vertical="center" textRotation="90" wrapText="1"/>
      <protection locked="0" hidden="0"/>
    </xf>
    <xf numFmtId="0" fontId="8" fillId="12" borderId="60" applyAlignment="1" applyProtection="1" pivotButton="0" quotePrefix="0" xfId="8">
      <alignment horizontal="center" vertical="center" textRotation="90" wrapText="1"/>
      <protection locked="0" hidden="0"/>
    </xf>
    <xf numFmtId="0" fontId="8" fillId="12" borderId="58" applyAlignment="1" applyProtection="1" pivotButton="0" quotePrefix="0" xfId="8">
      <alignment horizontal="center" vertical="center" textRotation="90" wrapText="1"/>
      <protection locked="0" hidden="0"/>
    </xf>
    <xf numFmtId="0" fontId="8" fillId="12" borderId="59" applyAlignment="1" applyProtection="1" pivotButton="0" quotePrefix="0" xfId="8">
      <alignment horizontal="center" vertical="center" textRotation="90" wrapText="1"/>
      <protection locked="0" hidden="0"/>
    </xf>
    <xf numFmtId="0" fontId="3" fillId="8" borderId="10" applyAlignment="1" applyProtection="1" pivotButton="0" quotePrefix="0" xfId="8">
      <alignment horizontal="center" vertical="center" textRotation="90" wrapText="1"/>
      <protection locked="0" hidden="0"/>
    </xf>
    <xf numFmtId="0" fontId="8" fillId="2" borderId="32" applyAlignment="1" applyProtection="1" pivotButton="0" quotePrefix="0" xfId="8">
      <alignment horizontal="center" vertical="center" textRotation="90" wrapText="1"/>
      <protection locked="0" hidden="0"/>
    </xf>
    <xf numFmtId="0" fontId="8" fillId="2" borderId="60" applyAlignment="1" applyProtection="1" pivotButton="0" quotePrefix="0" xfId="8">
      <alignment horizontal="center" vertical="center" textRotation="90" wrapText="1"/>
      <protection locked="0" hidden="0"/>
    </xf>
    <xf numFmtId="0" fontId="8" fillId="2" borderId="59" applyAlignment="1" applyProtection="1" pivotButton="0" quotePrefix="0" xfId="8">
      <alignment horizontal="center" vertical="center" textRotation="90" wrapText="1"/>
      <protection locked="0" hidden="0"/>
    </xf>
    <xf numFmtId="0" fontId="3" fillId="9" borderId="41" applyAlignment="1" applyProtection="1" pivotButton="0" quotePrefix="0" xfId="8">
      <alignment horizontal="center" vertical="center" textRotation="90" wrapText="1"/>
      <protection locked="0" hidden="0"/>
    </xf>
    <xf numFmtId="0" fontId="8" fillId="13" borderId="32" applyAlignment="1" applyProtection="1" pivotButton="0" quotePrefix="0" xfId="8">
      <alignment horizontal="center" vertical="center" textRotation="90" wrapText="1"/>
      <protection locked="0" hidden="0"/>
    </xf>
    <xf numFmtId="0" fontId="8" fillId="13" borderId="60" applyAlignment="1" applyProtection="1" pivotButton="0" quotePrefix="0" xfId="8">
      <alignment horizontal="center" vertical="center" textRotation="90" wrapText="1"/>
      <protection locked="0" hidden="0"/>
    </xf>
    <xf numFmtId="0" fontId="8" fillId="13" borderId="59" applyAlignment="1" applyProtection="1" pivotButton="0" quotePrefix="0" xfId="8">
      <alignment horizontal="center" vertical="center" textRotation="90" wrapText="1"/>
      <protection locked="0" hidden="0"/>
    </xf>
    <xf numFmtId="0" fontId="3" fillId="8" borderId="48" applyAlignment="1" applyProtection="1" pivotButton="0" quotePrefix="0" xfId="8">
      <alignment horizontal="center" vertical="center" textRotation="90" wrapText="1"/>
      <protection locked="0" hidden="0"/>
    </xf>
    <xf numFmtId="0" fontId="8" fillId="2" borderId="0" applyAlignment="1" applyProtection="1" pivotButton="0" quotePrefix="0" xfId="8">
      <alignment horizontal="center" vertical="center" textRotation="90" wrapText="1"/>
      <protection locked="0" hidden="0"/>
    </xf>
    <xf numFmtId="0" fontId="8" fillId="10" borderId="16" applyAlignment="1" applyProtection="1" pivotButton="0" quotePrefix="0" xfId="8">
      <alignment horizontal="center" vertical="center" textRotation="90" wrapText="1"/>
      <protection locked="0" hidden="0"/>
    </xf>
    <xf numFmtId="0" fontId="12" fillId="0" borderId="16" applyAlignment="1" applyProtection="1" pivotButton="0" quotePrefix="0" xfId="8">
      <alignment horizontal="center" vertical="center" wrapText="1"/>
      <protection locked="0" hidden="0"/>
    </xf>
    <xf numFmtId="0" fontId="8" fillId="0" borderId="16" applyAlignment="1" applyProtection="1" pivotButton="0" quotePrefix="0" xfId="8">
      <alignment horizontal="center" vertical="center" textRotation="90" wrapText="1"/>
      <protection locked="0" hidden="0"/>
    </xf>
    <xf numFmtId="0" fontId="8" fillId="5" borderId="44" applyAlignment="1" applyProtection="1" pivotButton="0" quotePrefix="0" xfId="8">
      <alignment horizontal="center" vertical="center" textRotation="90" wrapText="1"/>
      <protection locked="0" hidden="0"/>
    </xf>
    <xf numFmtId="0" fontId="8" fillId="10" borderId="15" applyAlignment="1" applyProtection="1" pivotButton="0" quotePrefix="0" xfId="8">
      <alignment horizontal="center" vertical="center" textRotation="90" wrapText="1"/>
      <protection locked="0" hidden="0"/>
    </xf>
    <xf numFmtId="0" fontId="8" fillId="10" borderId="22" applyAlignment="1" applyProtection="1" pivotButton="0" quotePrefix="0" xfId="8">
      <alignment horizontal="center" vertical="center" textRotation="90" wrapText="1"/>
      <protection locked="0" hidden="0"/>
    </xf>
    <xf numFmtId="0" fontId="8" fillId="6" borderId="9" applyAlignment="1" applyProtection="1" pivotButton="0" quotePrefix="0" xfId="8">
      <alignment horizontal="center" vertical="center" textRotation="90" wrapText="1"/>
      <protection locked="0" hidden="0"/>
    </xf>
    <xf numFmtId="0" fontId="8" fillId="11" borderId="15" applyAlignment="1" applyProtection="1" pivotButton="0" quotePrefix="0" xfId="8">
      <alignment horizontal="center" vertical="center" textRotation="90" wrapText="1"/>
      <protection locked="0" hidden="0"/>
    </xf>
    <xf numFmtId="0" fontId="8" fillId="11" borderId="40" applyAlignment="1" applyProtection="1" pivotButton="0" quotePrefix="0" xfId="8">
      <alignment horizontal="center" vertical="center" textRotation="90" wrapText="1"/>
      <protection locked="0" hidden="0"/>
    </xf>
    <xf numFmtId="0" fontId="8" fillId="12" borderId="36" applyAlignment="1" applyProtection="1" pivotButton="0" quotePrefix="0" xfId="8">
      <alignment horizontal="center" vertical="center" textRotation="90" wrapText="1"/>
      <protection locked="0" hidden="0"/>
    </xf>
    <xf numFmtId="0" fontId="12" fillId="0" borderId="40" applyAlignment="1" applyProtection="1" pivotButton="0" quotePrefix="0" xfId="8">
      <alignment horizontal="center" vertical="center" wrapText="1"/>
      <protection locked="0" hidden="0"/>
    </xf>
    <xf numFmtId="0" fontId="8" fillId="12" borderId="16" applyAlignment="1" applyProtection="1" pivotButton="0" quotePrefix="0" xfId="8">
      <alignment horizontal="center" vertical="center" textRotation="90" wrapText="1"/>
      <protection locked="0" hidden="0"/>
    </xf>
    <xf numFmtId="0" fontId="3" fillId="8" borderId="0" applyAlignment="1" applyProtection="1" pivotButton="0" quotePrefix="0" xfId="8">
      <alignment horizontal="center" vertical="center" textRotation="90" wrapText="1"/>
      <protection locked="0" hidden="0"/>
    </xf>
    <xf numFmtId="0" fontId="13" fillId="2" borderId="16" applyAlignment="1" applyProtection="1" pivotButton="0" quotePrefix="0" xfId="8">
      <alignment horizontal="center" vertical="center" textRotation="90" wrapText="1"/>
      <protection locked="0" hidden="0"/>
    </xf>
    <xf numFmtId="0" fontId="3" fillId="9" borderId="24" applyAlignment="1" applyProtection="1" pivotButton="0" quotePrefix="0" xfId="8">
      <alignment horizontal="center" vertical="center" textRotation="90" wrapText="1"/>
      <protection locked="0" hidden="0"/>
    </xf>
    <xf numFmtId="0" fontId="8" fillId="14" borderId="16" applyAlignment="1" applyProtection="1" pivotButton="0" quotePrefix="0" xfId="8">
      <alignment horizontal="center" vertical="center" textRotation="90" wrapText="1"/>
      <protection locked="0" hidden="0"/>
    </xf>
    <xf numFmtId="0" fontId="46" fillId="22" borderId="0" applyAlignment="1" pivotButton="0" quotePrefix="0" xfId="8">
      <alignment shrinkToFit="1"/>
    </xf>
    <xf numFmtId="0" fontId="15" fillId="0" borderId="48" applyAlignment="1" applyProtection="1" pivotButton="0" quotePrefix="0" xfId="8">
      <alignment horizontal="center" vertical="center" wrapText="1"/>
      <protection locked="0" hidden="0"/>
    </xf>
    <xf numFmtId="0" fontId="15" fillId="0" borderId="47" applyAlignment="1" applyProtection="1" pivotButton="0" quotePrefix="0" xfId="8">
      <alignment horizontal="center" vertical="center" wrapText="1"/>
      <protection locked="0" hidden="0"/>
    </xf>
    <xf numFmtId="0" fontId="15" fillId="0" borderId="53" applyAlignment="1" applyProtection="1" pivotButton="0" quotePrefix="0" xfId="8">
      <alignment horizontal="center" vertical="center" wrapText="1"/>
      <protection locked="0" hidden="0"/>
    </xf>
    <xf numFmtId="165" fontId="10" fillId="5" borderId="54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16" applyAlignment="1" applyProtection="1" pivotButton="0" quotePrefix="0" xfId="8">
      <alignment horizontal="center" vertical="center" textRotation="90" wrapText="1"/>
      <protection locked="0" hidden="0"/>
    </xf>
    <xf numFmtId="9" fontId="16" fillId="15" borderId="29" applyAlignment="1" applyProtection="1" pivotButton="0" quotePrefix="0" xfId="8">
      <alignment horizontal="center" vertical="center" textRotation="90" wrapText="1"/>
      <protection locked="0" hidden="0"/>
    </xf>
    <xf numFmtId="9" fontId="16" fillId="15" borderId="18" applyAlignment="1" applyProtection="1" pivotButton="0" quotePrefix="0" xfId="8">
      <alignment horizontal="center" vertical="center" textRotation="90" wrapText="1"/>
      <protection locked="0" hidden="0"/>
    </xf>
    <xf numFmtId="166" fontId="18" fillId="16" borderId="7" applyAlignment="1" pivotButton="0" quotePrefix="0" xfId="1078">
      <alignment horizontal="center" vertical="center" shrinkToFit="1" readingOrder="1"/>
    </xf>
    <xf numFmtId="9" fontId="6" fillId="27" borderId="20" applyAlignment="1" pivotButton="0" quotePrefix="0" xfId="1">
      <alignment horizontal="center" vertical="center" shrinkToFit="1"/>
    </xf>
    <xf numFmtId="9" fontId="6" fillId="27" borderId="34" applyAlignment="1" pivotButton="0" quotePrefix="0" xfId="1">
      <alignment horizontal="center" vertical="center" shrinkToFit="1"/>
    </xf>
    <xf numFmtId="165" fontId="18" fillId="5" borderId="42" applyAlignment="1" pivotButton="0" quotePrefix="0" xfId="1565">
      <alignment horizontal="center" vertical="center" shrinkToFit="1" readingOrder="1"/>
    </xf>
    <xf numFmtId="165" fontId="18" fillId="5" borderId="4" applyAlignment="1" pivotButton="0" quotePrefix="0" xfId="1565">
      <alignment horizontal="center" vertical="center" shrinkToFit="1" readingOrder="1"/>
    </xf>
    <xf numFmtId="165" fontId="6" fillId="10" borderId="60" applyAlignment="1" pivotButton="0" quotePrefix="0" xfId="8">
      <alignment horizontal="center" vertical="center" shrinkToFit="1"/>
    </xf>
    <xf numFmtId="165" fontId="5" fillId="6" borderId="5" applyAlignment="1" pivotButton="0" quotePrefix="0" xfId="1078">
      <alignment horizontal="center" vertical="center" shrinkToFit="1" readingOrder="1"/>
    </xf>
    <xf numFmtId="165" fontId="6" fillId="16" borderId="42" applyAlignment="1" pivotButton="0" quotePrefix="0" xfId="8">
      <alignment horizontal="center" vertical="center" shrinkToFit="1"/>
    </xf>
    <xf numFmtId="165" fontId="6" fillId="16" borderId="4" applyAlignment="1" pivotButton="0" quotePrefix="0" xfId="8">
      <alignment horizontal="center" vertical="center" shrinkToFit="1"/>
    </xf>
    <xf numFmtId="165" fontId="18" fillId="9" borderId="42" applyAlignment="1" pivotButton="0" quotePrefix="0" xfId="1565">
      <alignment horizontal="center" vertical="center" shrinkToFit="1" readingOrder="1"/>
    </xf>
    <xf numFmtId="165" fontId="17" fillId="22" borderId="0" applyAlignment="1" pivotButton="0" quotePrefix="0" xfId="8">
      <alignment shrinkToFit="1"/>
    </xf>
    <xf numFmtId="0" fontId="17" fillId="26" borderId="0" applyAlignment="1" pivotButton="0" quotePrefix="0" xfId="8">
      <alignment shrinkToFit="1"/>
    </xf>
    <xf numFmtId="165" fontId="17" fillId="0" borderId="0" applyAlignment="1" pivotButton="0" quotePrefix="0" xfId="8">
      <alignment shrinkToFit="1"/>
    </xf>
    <xf numFmtId="9" fontId="17" fillId="0" borderId="0" applyAlignment="1" pivotButton="0" quotePrefix="0" xfId="8">
      <alignment shrinkToFit="1"/>
    </xf>
    <xf numFmtId="0" fontId="13" fillId="8" borderId="42" applyAlignment="1" pivotButton="0" quotePrefix="0" xfId="1386">
      <alignment horizontal="center" vertical="center" shrinkToFit="1" readingOrder="1"/>
    </xf>
    <xf numFmtId="165" fontId="6" fillId="8" borderId="14" applyAlignment="1" pivotButton="0" quotePrefix="0" xfId="8">
      <alignment horizontal="center" vertical="center" shrinkToFit="1"/>
    </xf>
    <xf numFmtId="165" fontId="5" fillId="8" borderId="13" applyAlignment="1" pivotButton="0" quotePrefix="0" xfId="1078">
      <alignment horizontal="center" vertical="center" shrinkToFit="1" readingOrder="1"/>
    </xf>
    <xf numFmtId="9" fontId="5" fillId="27" borderId="14" applyAlignment="1" pivotButton="0" quotePrefix="0" xfId="1">
      <alignment horizontal="center" vertical="center" shrinkToFit="1" readingOrder="1"/>
    </xf>
    <xf numFmtId="9" fontId="5" fillId="27" borderId="23" applyAlignment="1" pivotButton="0" quotePrefix="0" xfId="1">
      <alignment horizontal="center" vertical="center" shrinkToFit="1" readingOrder="1"/>
    </xf>
    <xf numFmtId="165" fontId="18" fillId="5" borderId="52" applyAlignment="1" pivotButton="0" quotePrefix="0" xfId="1565">
      <alignment horizontal="center" vertical="center" shrinkToFit="1" readingOrder="1"/>
    </xf>
    <xf numFmtId="165" fontId="18" fillId="8" borderId="14" applyAlignment="1" pivotButton="0" quotePrefix="0" xfId="1565">
      <alignment horizontal="center" vertical="center" shrinkToFit="1" readingOrder="1"/>
    </xf>
    <xf numFmtId="165" fontId="18" fillId="5" borderId="41" applyAlignment="1" pivotButton="0" quotePrefix="0" xfId="1565">
      <alignment horizontal="center" vertical="center" shrinkToFit="1" readingOrder="1"/>
    </xf>
    <xf numFmtId="165" fontId="5" fillId="10" borderId="21" applyAlignment="1" pivotButton="0" quotePrefix="0" xfId="1078">
      <alignment horizontal="center" vertical="center" shrinkToFit="1" readingOrder="1"/>
    </xf>
    <xf numFmtId="165" fontId="5" fillId="10" borderId="16" applyAlignment="1" pivotButton="0" quotePrefix="0" xfId="1078">
      <alignment horizontal="center" vertical="center" shrinkToFit="1" readingOrder="1"/>
    </xf>
    <xf numFmtId="165" fontId="18" fillId="10" borderId="16" applyAlignment="1" pivotButton="0" quotePrefix="0" xfId="1565">
      <alignment horizontal="center" vertical="center" shrinkToFit="1" readingOrder="1"/>
    </xf>
    <xf numFmtId="165" fontId="5" fillId="6" borderId="41" applyAlignment="1" pivotButton="0" quotePrefix="0" xfId="1078">
      <alignment horizontal="center" vertical="center" shrinkToFit="1" readingOrder="1"/>
    </xf>
    <xf numFmtId="165" fontId="18" fillId="8" borderId="12" applyAlignment="1" pivotButton="0" quotePrefix="0" xfId="1565">
      <alignment horizontal="center" vertical="center" shrinkToFit="1" readingOrder="1"/>
    </xf>
    <xf numFmtId="165" fontId="18" fillId="17" borderId="52" applyAlignment="1" pivotButton="0" quotePrefix="0" xfId="1565">
      <alignment horizontal="center" vertical="center" shrinkToFit="1" readingOrder="1"/>
    </xf>
    <xf numFmtId="165" fontId="18" fillId="18" borderId="52" applyAlignment="1" pivotButton="0" quotePrefix="0" xfId="1565">
      <alignment horizontal="center" vertical="center" shrinkToFit="1" readingOrder="1"/>
    </xf>
    <xf numFmtId="165" fontId="18" fillId="18" borderId="61" applyAlignment="1" pivotButton="0" quotePrefix="0" xfId="1565">
      <alignment horizontal="center" vertical="center" shrinkToFit="1" readingOrder="1"/>
    </xf>
    <xf numFmtId="165" fontId="18" fillId="9" borderId="52" applyAlignment="1" pivotButton="0" quotePrefix="0" xfId="1565">
      <alignment horizontal="center" vertical="center" shrinkToFit="1" readingOrder="1"/>
    </xf>
    <xf numFmtId="0" fontId="13" fillId="8" borderId="52" applyAlignment="1" pivotButton="0" quotePrefix="0" xfId="1386">
      <alignment horizontal="center" vertical="center" shrinkToFit="1" readingOrder="1"/>
    </xf>
    <xf numFmtId="165" fontId="6" fillId="8" borderId="27" applyAlignment="1" pivotButton="0" quotePrefix="0" xfId="8">
      <alignment horizontal="center" vertical="center" shrinkToFit="1"/>
    </xf>
    <xf numFmtId="165" fontId="5" fillId="8" borderId="26" applyAlignment="1" pivotButton="0" quotePrefix="0" xfId="1078">
      <alignment horizontal="center" vertical="center" shrinkToFit="1" readingOrder="1"/>
    </xf>
    <xf numFmtId="9" fontId="5" fillId="27" borderId="27" applyAlignment="1" pivotButton="0" quotePrefix="0" xfId="1">
      <alignment horizontal="center" vertical="center" shrinkToFit="1" readingOrder="1"/>
    </xf>
    <xf numFmtId="9" fontId="5" fillId="27" borderId="31" applyAlignment="1" pivotButton="0" quotePrefix="0" xfId="1">
      <alignment horizontal="center" vertical="center" shrinkToFit="1" readingOrder="1"/>
    </xf>
    <xf numFmtId="165" fontId="18" fillId="5" borderId="51" applyAlignment="1" pivotButton="0" quotePrefix="0" xfId="1565">
      <alignment horizontal="center" vertical="center" shrinkToFit="1" readingOrder="1"/>
    </xf>
    <xf numFmtId="165" fontId="5" fillId="10" borderId="25" applyAlignment="1" pivotButton="0" quotePrefix="0" xfId="1078">
      <alignment horizontal="center" vertical="center" shrinkToFit="1" readingOrder="1"/>
    </xf>
    <xf numFmtId="165" fontId="5" fillId="10" borderId="26" applyAlignment="1" pivotButton="0" quotePrefix="0" xfId="1078">
      <alignment horizontal="center" vertical="center" shrinkToFit="1" readingOrder="1"/>
    </xf>
    <xf numFmtId="165" fontId="18" fillId="10" borderId="26" applyAlignment="1" pivotButton="0" quotePrefix="0" xfId="1565">
      <alignment horizontal="center" vertical="center" shrinkToFit="1" readingOrder="1"/>
    </xf>
    <xf numFmtId="165" fontId="5" fillId="6" borderId="51" applyAlignment="1" pivotButton="0" quotePrefix="0" xfId="1078">
      <alignment horizontal="center" vertical="center" shrinkToFit="1" readingOrder="1"/>
    </xf>
    <xf numFmtId="0" fontId="20" fillId="0" borderId="52" applyAlignment="1" pivotButton="0" quotePrefix="0" xfId="1386">
      <alignment horizontal="right" vertical="center" shrinkToFit="1" readingOrder="1"/>
    </xf>
    <xf numFmtId="165" fontId="6" fillId="0" borderId="27" applyAlignment="1" pivotButton="0" quotePrefix="0" xfId="8">
      <alignment horizontal="center" vertical="center" shrinkToFit="1"/>
    </xf>
    <xf numFmtId="165" fontId="5" fillId="0" borderId="26" applyAlignment="1" pivotButton="0" quotePrefix="0" xfId="1078">
      <alignment horizontal="center" vertical="center" shrinkToFit="1" readingOrder="1"/>
    </xf>
    <xf numFmtId="165" fontId="18" fillId="0" borderId="50" applyAlignment="1" pivotButton="0" quotePrefix="0" xfId="1565">
      <alignment horizontal="center" vertical="center" shrinkToFit="1" readingOrder="1"/>
    </xf>
    <xf numFmtId="0" fontId="13" fillId="17" borderId="52" applyAlignment="1" pivotButton="0" quotePrefix="0" xfId="1386">
      <alignment horizontal="center" vertical="center" shrinkToFit="1" readingOrder="1"/>
    </xf>
    <xf numFmtId="165" fontId="6" fillId="17" borderId="27" applyAlignment="1" pivotButton="0" quotePrefix="0" xfId="8">
      <alignment horizontal="center" vertical="center" shrinkToFit="1"/>
    </xf>
    <xf numFmtId="165" fontId="6" fillId="10" borderId="25" applyAlignment="1" pivotButton="0" quotePrefix="0" xfId="1078">
      <alignment horizontal="center" vertical="center" shrinkToFit="1" readingOrder="1"/>
    </xf>
    <xf numFmtId="165" fontId="6" fillId="10" borderId="26" applyAlignment="1" pivotButton="0" quotePrefix="0" xfId="1078">
      <alignment horizontal="center" vertical="center" shrinkToFit="1" readingOrder="1"/>
    </xf>
    <xf numFmtId="165" fontId="18" fillId="17" borderId="26" applyAlignment="1" pivotButton="0" quotePrefix="0" xfId="1078">
      <alignment horizontal="center" vertical="center" shrinkToFit="1" readingOrder="1"/>
    </xf>
    <xf numFmtId="9" fontId="18" fillId="27" borderId="27" applyAlignment="1" pivotButton="0" quotePrefix="0" xfId="1">
      <alignment horizontal="center" vertical="center" shrinkToFit="1" readingOrder="1"/>
    </xf>
    <xf numFmtId="165" fontId="18" fillId="18" borderId="44" applyAlignment="1" pivotButton="0" quotePrefix="0" xfId="1565">
      <alignment horizontal="center" vertical="center" shrinkToFit="1" readingOrder="1"/>
    </xf>
    <xf numFmtId="165" fontId="21" fillId="0" borderId="26" applyAlignment="1" pivotButton="0" quotePrefix="0" xfId="1078">
      <alignment horizontal="center" vertical="center" shrinkToFit="1" readingOrder="1"/>
    </xf>
    <xf numFmtId="9" fontId="21" fillId="27" borderId="27" applyAlignment="1" pivotButton="0" quotePrefix="0" xfId="1">
      <alignment horizontal="center" vertical="center" shrinkToFit="1" readingOrder="1"/>
    </xf>
    <xf numFmtId="0" fontId="13" fillId="17" borderId="57" applyAlignment="1" pivotButton="0" quotePrefix="0" xfId="1386">
      <alignment horizontal="center" vertical="center" shrinkToFit="1" readingOrder="1"/>
    </xf>
    <xf numFmtId="0" fontId="13" fillId="17" borderId="62" applyAlignment="1" pivotButton="0" quotePrefix="0" xfId="1386">
      <alignment horizontal="center" vertical="center" shrinkToFit="1" readingOrder="1"/>
    </xf>
    <xf numFmtId="165" fontId="6" fillId="17" borderId="39" applyAlignment="1" pivotButton="0" quotePrefix="0" xfId="8">
      <alignment horizontal="center" vertical="center" shrinkToFit="1"/>
    </xf>
    <xf numFmtId="9" fontId="5" fillId="27" borderId="39" applyAlignment="1" pivotButton="0" quotePrefix="0" xfId="1">
      <alignment horizontal="center" vertical="center" shrinkToFit="1" readingOrder="1"/>
    </xf>
    <xf numFmtId="9" fontId="5" fillId="27" borderId="45" applyAlignment="1" pivotButton="0" quotePrefix="0" xfId="1">
      <alignment horizontal="center" vertical="center" shrinkToFit="1" readingOrder="1"/>
    </xf>
    <xf numFmtId="165" fontId="5" fillId="8" borderId="37" applyAlignment="1" pivotButton="0" quotePrefix="0" xfId="1078">
      <alignment horizontal="center" vertical="center" shrinkToFit="1" readingOrder="1"/>
    </xf>
    <xf numFmtId="165" fontId="18" fillId="5" borderId="64" applyAlignment="1" pivotButton="0" quotePrefix="0" xfId="1565">
      <alignment horizontal="center" vertical="center" shrinkToFit="1" readingOrder="1"/>
    </xf>
    <xf numFmtId="165" fontId="5" fillId="10" borderId="37" applyAlignment="1" pivotButton="0" quotePrefix="0" xfId="1078">
      <alignment horizontal="center" vertical="center" shrinkToFit="1" readingOrder="1"/>
    </xf>
    <xf numFmtId="165" fontId="5" fillId="10" borderId="38" applyAlignment="1" pivotButton="0" quotePrefix="0" xfId="1078">
      <alignment horizontal="center" vertical="center" shrinkToFit="1" readingOrder="1"/>
    </xf>
    <xf numFmtId="165" fontId="18" fillId="10" borderId="38" applyAlignment="1" pivotButton="0" quotePrefix="0" xfId="1565">
      <alignment horizontal="center" vertical="center" shrinkToFit="1" readingOrder="1"/>
    </xf>
    <xf numFmtId="165" fontId="5" fillId="6" borderId="64" applyAlignment="1" pivotButton="0" quotePrefix="0" xfId="1078">
      <alignment horizontal="center" vertical="center" shrinkToFit="1" readingOrder="1"/>
    </xf>
    <xf numFmtId="165" fontId="18" fillId="18" borderId="6" applyAlignment="1" pivotButton="0" quotePrefix="0" xfId="1565">
      <alignment horizontal="center" vertical="center" shrinkToFit="1" readingOrder="1"/>
    </xf>
    <xf numFmtId="165" fontId="18" fillId="9" borderId="62" applyAlignment="1" pivotButton="0" quotePrefix="0" xfId="1565">
      <alignment horizontal="center" vertical="center" shrinkToFit="1" readingOrder="1"/>
    </xf>
    <xf numFmtId="165" fontId="18" fillId="8" borderId="39" applyAlignment="1" pivotButton="0" quotePrefix="0" xfId="1565">
      <alignment horizontal="center" vertical="center" shrinkToFit="1" readingOrder="1"/>
    </xf>
    <xf numFmtId="165" fontId="18" fillId="8" borderId="43" applyAlignment="1" pivotButton="0" quotePrefix="0" xfId="1565">
      <alignment horizontal="center" vertical="center" shrinkToFit="1" readingOrder="1"/>
    </xf>
    <xf numFmtId="0" fontId="22" fillId="0" borderId="0" applyAlignment="1" pivotButton="0" quotePrefix="0" xfId="1386">
      <alignment horizontal="right" vertical="center" wrapText="1" readingOrder="1"/>
    </xf>
    <xf numFmtId="166" fontId="23" fillId="0" borderId="0" applyAlignment="1" pivotButton="0" quotePrefix="0" xfId="1078">
      <alignment horizontal="center" vertical="center" wrapText="1" readingOrder="1"/>
    </xf>
    <xf numFmtId="166" fontId="12" fillId="0" borderId="0" applyAlignment="1" pivotButton="0" quotePrefix="0" xfId="1078">
      <alignment horizontal="center" vertical="center" readingOrder="1"/>
    </xf>
    <xf numFmtId="166" fontId="25" fillId="0" borderId="0" applyAlignment="1" pivotButton="0" quotePrefix="0" xfId="1078">
      <alignment horizontal="center" vertical="center" wrapText="1" readingOrder="1"/>
    </xf>
    <xf numFmtId="0" fontId="6" fillId="0" borderId="0" applyAlignment="1" pivotButton="0" quotePrefix="0" xfId="1386">
      <alignment horizontal="center" vertical="center" wrapText="1" readingOrder="1"/>
    </xf>
    <xf numFmtId="0" fontId="6" fillId="0" borderId="44" applyAlignment="1" pivotButton="0" quotePrefix="0" xfId="1386">
      <alignment horizontal="center" vertical="center" wrapText="1" readingOrder="1"/>
    </xf>
    <xf numFmtId="0" fontId="0" fillId="24" borderId="0" pivotButton="0" quotePrefix="0" xfId="0"/>
    <xf numFmtId="0" fontId="31" fillId="0" borderId="26" applyAlignment="1" applyProtection="1" pivotButton="0" quotePrefix="1" xfId="8">
      <alignment horizontal="center" vertical="center" wrapText="1"/>
      <protection locked="0" hidden="0"/>
    </xf>
    <xf numFmtId="0" fontId="38" fillId="0" borderId="26" applyAlignment="1" pivotButton="0" quotePrefix="0" xfId="0">
      <alignment horizontal="center" vertical="center"/>
    </xf>
    <xf numFmtId="0" fontId="55" fillId="0" borderId="26" applyAlignment="1" applyProtection="1" pivotButton="0" quotePrefix="0" xfId="8">
      <alignment horizontal="center" vertical="center" wrapText="1"/>
      <protection locked="0" hidden="0"/>
    </xf>
    <xf numFmtId="0" fontId="55" fillId="0" borderId="26" applyAlignment="1" applyProtection="1" pivotButton="0" quotePrefix="0" xfId="8">
      <alignment horizontal="left" vertical="center"/>
      <protection locked="0" hidden="0"/>
    </xf>
    <xf numFmtId="164" fontId="55" fillId="0" borderId="26" applyAlignment="1" applyProtection="1" pivotButton="0" quotePrefix="0" xfId="8">
      <alignment horizontal="center" vertical="center" wrapText="1"/>
      <protection locked="0" hidden="0"/>
    </xf>
    <xf numFmtId="0" fontId="55" fillId="0" borderId="26" applyAlignment="1" applyProtection="1" pivotButton="0" quotePrefix="0" xfId="8">
      <alignment horizontal="center" vertical="center" shrinkToFit="1"/>
      <protection locked="0" hidden="0"/>
    </xf>
    <xf numFmtId="0" fontId="55" fillId="19" borderId="26" applyAlignment="1" applyProtection="1" pivotButton="0" quotePrefix="0" xfId="8">
      <alignment horizontal="left" vertical="center"/>
      <protection locked="0" hidden="0"/>
    </xf>
    <xf numFmtId="0" fontId="55" fillId="0" borderId="26" applyAlignment="1" applyProtection="1" pivotButton="0" quotePrefix="0" xfId="8">
      <alignment horizontal="center" vertical="center"/>
      <protection locked="0" hidden="0"/>
    </xf>
    <xf numFmtId="0" fontId="55" fillId="0" borderId="26" applyAlignment="1" applyProtection="1" pivotButton="0" quotePrefix="0" xfId="8">
      <alignment horizontal="left" vertical="center" wrapText="1"/>
      <protection locked="0" hidden="0"/>
    </xf>
    <xf numFmtId="0" fontId="55" fillId="27" borderId="26" applyAlignment="1" applyProtection="1" pivotButton="0" quotePrefix="0" xfId="8">
      <alignment horizontal="center" vertical="center" wrapText="1"/>
      <protection locked="0" hidden="0"/>
    </xf>
    <xf numFmtId="49" fontId="55" fillId="27" borderId="26" applyAlignment="1" applyProtection="1" pivotButton="0" quotePrefix="0" xfId="8">
      <alignment horizontal="center" vertical="center" wrapText="1"/>
      <protection locked="0" hidden="0"/>
    </xf>
    <xf numFmtId="0" fontId="55" fillId="28" borderId="26" applyAlignment="1" applyProtection="1" pivotButton="0" quotePrefix="0" xfId="8">
      <alignment horizontal="center" vertical="center" wrapText="1"/>
      <protection locked="0" hidden="0"/>
    </xf>
    <xf numFmtId="0" fontId="55" fillId="25" borderId="26" applyAlignment="1" applyProtection="1" pivotButton="0" quotePrefix="0" xfId="8">
      <alignment horizontal="center" vertical="center" wrapText="1"/>
      <protection locked="0" hidden="0"/>
    </xf>
    <xf numFmtId="0" fontId="55" fillId="0" borderId="26" applyAlignment="1" applyProtection="1" pivotButton="0" quotePrefix="0" xfId="8">
      <alignment horizontal="left" vertical="center" shrinkToFit="1"/>
      <protection locked="0" hidden="0"/>
    </xf>
    <xf numFmtId="49" fontId="55" fillId="26" borderId="26" applyAlignment="1" applyProtection="1" pivotButton="0" quotePrefix="0" xfId="8">
      <alignment horizontal="center" vertical="center"/>
      <protection locked="0" hidden="0"/>
    </xf>
    <xf numFmtId="49" fontId="55" fillId="0" borderId="26" applyAlignment="1" applyProtection="1" pivotButton="0" quotePrefix="0" xfId="8">
      <alignment horizontal="center" vertical="center"/>
      <protection locked="0" hidden="0"/>
    </xf>
    <xf numFmtId="0" fontId="57" fillId="0" borderId="16" applyAlignment="1" applyProtection="1" pivotButton="0" quotePrefix="0" xfId="8">
      <alignment horizontal="left" vertical="center" shrinkToFit="1"/>
      <protection locked="0" hidden="0"/>
    </xf>
    <xf numFmtId="164" fontId="26" fillId="32" borderId="26" applyAlignment="1" applyProtection="1" pivotButton="0" quotePrefix="0" xfId="8">
      <alignment horizontal="center" vertical="center" wrapText="1"/>
      <protection locked="0" hidden="0"/>
    </xf>
    <xf numFmtId="0" fontId="27" fillId="32" borderId="26" applyAlignment="1" applyProtection="1" pivotButton="0" quotePrefix="0" xfId="8">
      <alignment horizontal="center" vertical="center"/>
      <protection locked="0" hidden="0"/>
    </xf>
    <xf numFmtId="0" fontId="30" fillId="32" borderId="26" applyAlignment="1" applyProtection="1" pivotButton="0" quotePrefix="0" xfId="8">
      <alignment horizontal="center" vertical="center" wrapText="1"/>
      <protection locked="0" hidden="0"/>
    </xf>
    <xf numFmtId="0" fontId="30" fillId="32" borderId="26" applyAlignment="1" applyProtection="1" pivotButton="0" quotePrefix="0" xfId="8">
      <alignment horizontal="center" vertical="center"/>
      <protection locked="0" hidden="0"/>
    </xf>
    <xf numFmtId="0" fontId="27" fillId="32" borderId="26" applyAlignment="1" applyProtection="1" pivotButton="0" quotePrefix="0" xfId="8">
      <alignment horizontal="center" vertical="center" wrapText="1"/>
      <protection locked="0" hidden="0"/>
    </xf>
    <xf numFmtId="0" fontId="58" fillId="0" borderId="0" applyAlignment="1" pivotButton="0" quotePrefix="0" xfId="0">
      <alignment horizontal="center" wrapText="1"/>
    </xf>
    <xf numFmtId="0" fontId="56" fillId="0" borderId="26" applyAlignment="1" applyProtection="1" pivotButton="0" quotePrefix="0" xfId="8">
      <alignment horizontal="center" vertical="center"/>
      <protection locked="0" hidden="0"/>
    </xf>
    <xf numFmtId="0" fontId="55" fillId="15" borderId="26" applyAlignment="1" applyProtection="1" pivotButton="0" quotePrefix="0" xfId="8">
      <alignment horizontal="center" vertical="center" wrapText="1"/>
      <protection locked="0" hidden="0"/>
    </xf>
    <xf numFmtId="164" fontId="56" fillId="0" borderId="26" applyAlignment="1" applyProtection="1" pivotButton="0" quotePrefix="0" xfId="8">
      <alignment horizontal="center" vertical="center" wrapText="1"/>
      <protection locked="0" hidden="0"/>
    </xf>
    <xf numFmtId="0" fontId="56" fillId="0" borderId="26" applyAlignment="1" applyProtection="1" pivotButton="0" quotePrefix="0" xfId="8">
      <alignment horizontal="center" vertical="center" wrapText="1"/>
      <protection locked="0" hidden="0"/>
    </xf>
    <xf numFmtId="164" fontId="55" fillId="28" borderId="26" applyAlignment="1" applyProtection="1" pivotButton="0" quotePrefix="0" xfId="8">
      <alignment horizontal="center" vertical="center"/>
      <protection locked="0" hidden="0"/>
    </xf>
    <xf numFmtId="164" fontId="56" fillId="27" borderId="26" applyAlignment="1" applyProtection="1" pivotButton="0" quotePrefix="0" xfId="8">
      <alignment horizontal="center" vertical="center" wrapText="1"/>
      <protection locked="0" hidden="0"/>
    </xf>
    <xf numFmtId="49" fontId="56" fillId="27" borderId="26" applyAlignment="1" applyProtection="1" pivotButton="0" quotePrefix="0" xfId="8">
      <alignment horizontal="center" vertical="center" wrapText="1"/>
      <protection locked="0" hidden="0"/>
    </xf>
    <xf numFmtId="49" fontId="56" fillId="28" borderId="26" applyAlignment="1" applyProtection="1" pivotButton="0" quotePrefix="0" xfId="8">
      <alignment horizontal="center" vertical="center" wrapText="1"/>
      <protection locked="0" hidden="0"/>
    </xf>
    <xf numFmtId="164" fontId="56" fillId="28" borderId="26" applyAlignment="1" applyProtection="1" pivotButton="0" quotePrefix="0" xfId="8">
      <alignment horizontal="center" vertical="center" wrapText="1"/>
      <protection locked="0" hidden="0"/>
    </xf>
    <xf numFmtId="0" fontId="59" fillId="10" borderId="60" applyAlignment="1" applyProtection="1" pivotButton="0" quotePrefix="0" xfId="8">
      <alignment horizontal="center" vertical="center" textRotation="90" wrapText="1"/>
      <protection locked="0" hidden="0"/>
    </xf>
    <xf numFmtId="165" fontId="60" fillId="15" borderId="47" applyAlignment="1" applyProtection="1" pivotButton="0" quotePrefix="0" xfId="8">
      <alignment horizontal="center" vertical="center" textRotation="90" wrapText="1"/>
      <protection locked="0" hidden="0"/>
    </xf>
    <xf numFmtId="0" fontId="63" fillId="0" borderId="0" applyAlignment="1" pivotButton="0" quotePrefix="0" xfId="1954">
      <alignment horizontal="center" vertical="center"/>
    </xf>
    <xf numFmtId="0" fontId="64" fillId="0" borderId="0" applyAlignment="1" pivotButton="0" quotePrefix="0" xfId="1954">
      <alignment horizontal="center" vertical="center"/>
    </xf>
    <xf numFmtId="0" fontId="62" fillId="0" borderId="26" applyAlignment="1" pivotButton="0" quotePrefix="0" xfId="1954">
      <alignment horizontal="center" vertical="center" wrapText="1" shrinkToFit="1"/>
    </xf>
    <xf numFmtId="167" fontId="62" fillId="0" borderId="26" applyAlignment="1" pivotButton="0" quotePrefix="0" xfId="1954">
      <alignment horizontal="center" vertical="center" wrapText="1" shrinkToFit="1"/>
    </xf>
    <xf numFmtId="0" fontId="62" fillId="0" borderId="26" applyAlignment="1" pivotButton="0" quotePrefix="0" xfId="1954">
      <alignment horizontal="center" vertical="center" wrapText="1"/>
    </xf>
    <xf numFmtId="0" fontId="63" fillId="0" borderId="26" applyAlignment="1" pivotButton="0" quotePrefix="0" xfId="1954">
      <alignment horizontal="center" vertical="center" wrapText="1"/>
    </xf>
    <xf numFmtId="167" fontId="63" fillId="0" borderId="26" applyAlignment="1" pivotButton="0" quotePrefix="0" xfId="1954">
      <alignment horizontal="left" vertical="center"/>
    </xf>
    <xf numFmtId="167" fontId="63" fillId="0" borderId="26" applyAlignment="1" pivotButton="0" quotePrefix="0" xfId="1954">
      <alignment horizontal="center" vertical="center"/>
    </xf>
    <xf numFmtId="0" fontId="63" fillId="0" borderId="26" applyAlignment="1" pivotButton="0" quotePrefix="0" xfId="1954">
      <alignment horizontal="center" vertical="center"/>
    </xf>
    <xf numFmtId="0" fontId="63" fillId="15" borderId="26" applyAlignment="1" pivotButton="0" quotePrefix="0" xfId="1954">
      <alignment horizontal="center" vertical="center" wrapText="1"/>
    </xf>
    <xf numFmtId="167" fontId="63" fillId="0" borderId="26" applyAlignment="1" pivotButton="0" quotePrefix="0" xfId="1954">
      <alignment horizontal="left" vertical="center" wrapText="1"/>
    </xf>
    <xf numFmtId="167" fontId="63" fillId="0" borderId="26" applyAlignment="1" pivotButton="0" quotePrefix="0" xfId="1954">
      <alignment horizontal="center" vertical="center" wrapText="1"/>
    </xf>
    <xf numFmtId="0" fontId="63" fillId="28" borderId="26" applyAlignment="1" pivotButton="0" quotePrefix="0" xfId="1954">
      <alignment horizontal="center" vertical="center" wrapText="1"/>
    </xf>
    <xf numFmtId="0" fontId="65" fillId="0" borderId="0" applyAlignment="1" pivotButton="0" quotePrefix="0" xfId="1954">
      <alignment horizontal="center"/>
    </xf>
    <xf numFmtId="0" fontId="64" fillId="0" borderId="0" applyAlignment="1" pivotButton="0" quotePrefix="0" xfId="1954">
      <alignment horizontal="center" vertical="center" wrapText="1"/>
    </xf>
    <xf numFmtId="0" fontId="0" fillId="12" borderId="0" applyAlignment="1" pivotButton="0" quotePrefix="0" xfId="0">
      <alignment horizontal="center" vertical="center"/>
    </xf>
    <xf numFmtId="0" fontId="6" fillId="0" borderId="8" applyAlignment="1" pivotButton="0" quotePrefix="0" xfId="8">
      <alignment horizontal="center"/>
    </xf>
    <xf numFmtId="0" fontId="6" fillId="0" borderId="9" applyAlignment="1" pivotButton="0" quotePrefix="0" xfId="8">
      <alignment horizontal="center"/>
    </xf>
    <xf numFmtId="0" fontId="6" fillId="0" borderId="10" applyAlignment="1" pivotButton="0" quotePrefix="0" xfId="8">
      <alignment horizontal="center"/>
    </xf>
    <xf numFmtId="0" fontId="6" fillId="0" borderId="3" applyAlignment="1" pivotButton="0" quotePrefix="0" xfId="8">
      <alignment horizontal="center"/>
    </xf>
    <xf numFmtId="0" fontId="6" fillId="0" borderId="4" applyAlignment="1" pivotButton="0" quotePrefix="0" xfId="8">
      <alignment horizontal="center"/>
    </xf>
    <xf numFmtId="0" fontId="6" fillId="0" borderId="3" applyAlignment="1" applyProtection="1" pivotButton="0" quotePrefix="0" xfId="8">
      <alignment horizontal="center" vertical="center" wrapText="1"/>
      <protection locked="0" hidden="0"/>
    </xf>
    <xf numFmtId="0" fontId="6" fillId="0" borderId="4" applyAlignment="1" applyProtection="1" pivotButton="0" quotePrefix="0" xfId="8">
      <alignment horizontal="center" vertical="center" wrapText="1"/>
      <protection locked="0" hidden="0"/>
    </xf>
    <xf numFmtId="0" fontId="6" fillId="0" borderId="5" applyAlignment="1" applyProtection="1" pivotButton="0" quotePrefix="0" xfId="8">
      <alignment horizontal="center" vertical="center" wrapText="1"/>
      <protection locked="0" hidden="0"/>
    </xf>
    <xf numFmtId="0" fontId="6" fillId="0" borderId="0" applyAlignment="1" pivotButton="0" quotePrefix="0" xfId="1386">
      <alignment horizontal="center" vertical="center" wrapText="1" readingOrder="1"/>
    </xf>
    <xf numFmtId="0" fontId="5" fillId="0" borderId="7" applyAlignment="1" pivotButton="0" quotePrefix="0" xfId="8">
      <alignment horizontal="center" vertical="center" wrapText="1"/>
    </xf>
    <xf numFmtId="0" fontId="5" fillId="0" borderId="11" applyAlignment="1" pivotButton="0" quotePrefix="0" xfId="8">
      <alignment horizontal="center" vertical="center" wrapText="1"/>
    </xf>
    <xf numFmtId="0" fontId="5" fillId="0" borderId="36" applyAlignment="1" pivotButton="0" quotePrefix="0" xfId="8">
      <alignment horizontal="center" vertical="center" wrapText="1"/>
    </xf>
    <xf numFmtId="0" fontId="8" fillId="2" borderId="12" applyAlignment="1" applyProtection="1" pivotButton="0" quotePrefix="0" xfId="8">
      <alignment horizontal="center" vertical="center" textRotation="90" wrapText="1"/>
      <protection locked="0" hidden="0"/>
    </xf>
    <xf numFmtId="0" fontId="8" fillId="2" borderId="25" applyAlignment="1" applyProtection="1" pivotButton="0" quotePrefix="0" xfId="8">
      <alignment horizontal="center" vertical="center" textRotation="90" wrapText="1"/>
      <protection locked="0" hidden="0"/>
    </xf>
    <xf numFmtId="0" fontId="8" fillId="2" borderId="37" applyAlignment="1" applyProtection="1" pivotButton="0" quotePrefix="0" xfId="8">
      <alignment horizontal="center" vertical="center" textRotation="90" wrapText="1"/>
      <protection locked="0" hidden="0"/>
    </xf>
    <xf numFmtId="0" fontId="8" fillId="2" borderId="13" applyAlignment="1" applyProtection="1" pivotButton="0" quotePrefix="0" xfId="8">
      <alignment horizontal="center" vertical="center" textRotation="90" wrapText="1"/>
      <protection locked="0" hidden="0"/>
    </xf>
    <xf numFmtId="0" fontId="8" fillId="2" borderId="26" applyAlignment="1" applyProtection="1" pivotButton="0" quotePrefix="0" xfId="8">
      <alignment horizontal="center" vertical="center" textRotation="90" wrapText="1"/>
      <protection locked="0" hidden="0"/>
    </xf>
    <xf numFmtId="0" fontId="8" fillId="2" borderId="38" applyAlignment="1" applyProtection="1" pivotButton="0" quotePrefix="0" xfId="8">
      <alignment horizontal="center" vertical="center" textRotation="90" wrapText="1"/>
      <protection locked="0" hidden="0"/>
    </xf>
    <xf numFmtId="0" fontId="3" fillId="8" borderId="14" applyAlignment="1" applyProtection="1" pivotButton="0" quotePrefix="0" xfId="8">
      <alignment horizontal="center" vertical="center" textRotation="90" wrapText="1"/>
      <protection locked="0" hidden="0"/>
    </xf>
    <xf numFmtId="0" fontId="3" fillId="8" borderId="27" applyAlignment="1" applyProtection="1" pivotButton="0" quotePrefix="0" xfId="8">
      <alignment horizontal="center" vertical="center" textRotation="90" wrapText="1"/>
      <protection locked="0" hidden="0"/>
    </xf>
    <xf numFmtId="0" fontId="3" fillId="8" borderId="39" applyAlignment="1" applyProtection="1" pivotButton="0" quotePrefix="0" xfId="8">
      <alignment horizontal="center" vertical="center" textRotation="90" wrapText="1"/>
      <protection locked="0" hidden="0"/>
    </xf>
    <xf numFmtId="0" fontId="8" fillId="2" borderId="15" applyAlignment="1" applyProtection="1" pivotButton="0" quotePrefix="0" xfId="8">
      <alignment horizontal="center" vertical="center" textRotation="90" wrapText="1"/>
      <protection locked="0" hidden="0"/>
    </xf>
    <xf numFmtId="0" fontId="8" fillId="2" borderId="28" applyAlignment="1" applyProtection="1" pivotButton="0" quotePrefix="0" xfId="8">
      <alignment horizontal="center" vertical="center" textRotation="90" wrapText="1"/>
      <protection locked="0" hidden="0"/>
    </xf>
    <xf numFmtId="0" fontId="8" fillId="2" borderId="16" applyAlignment="1" applyProtection="1" pivotButton="0" quotePrefix="0" xfId="8">
      <alignment horizontal="center" vertical="center" textRotation="90" wrapText="1"/>
      <protection locked="0" hidden="0"/>
    </xf>
    <xf numFmtId="0" fontId="3" fillId="8" borderId="16" applyAlignment="1" applyProtection="1" pivotButton="0" quotePrefix="0" xfId="8">
      <alignment horizontal="center" vertical="center" textRotation="90" wrapText="1"/>
      <protection locked="0" hidden="0"/>
    </xf>
    <xf numFmtId="0" fontId="3" fillId="8" borderId="26" applyAlignment="1" applyProtection="1" pivotButton="0" quotePrefix="0" xfId="8">
      <alignment horizontal="center" vertical="center" textRotation="90" wrapText="1"/>
      <protection locked="0" hidden="0"/>
    </xf>
    <xf numFmtId="0" fontId="3" fillId="8" borderId="18" applyAlignment="1" applyProtection="1" pivotButton="0" quotePrefix="0" xfId="8">
      <alignment horizontal="center" vertical="center" textRotation="90" wrapText="1"/>
      <protection locked="0" hidden="0"/>
    </xf>
    <xf numFmtId="0" fontId="3" fillId="8" borderId="22" applyAlignment="1" applyProtection="1" pivotButton="0" quotePrefix="0" xfId="8">
      <alignment horizontal="center" vertical="center" textRotation="90" wrapText="1"/>
      <protection locked="0" hidden="0"/>
    </xf>
    <xf numFmtId="0" fontId="8" fillId="2" borderId="19" applyAlignment="1" applyProtection="1" pivotButton="0" quotePrefix="0" xfId="8">
      <alignment horizontal="center" vertical="center" textRotation="90" wrapText="1"/>
      <protection locked="0" hidden="0"/>
    </xf>
    <xf numFmtId="0" fontId="3" fillId="8" borderId="13" applyAlignment="1" applyProtection="1" pivotButton="0" quotePrefix="0" xfId="8">
      <alignment horizontal="center" vertical="center" textRotation="90" wrapText="1"/>
      <protection locked="0" hidden="0"/>
    </xf>
    <xf numFmtId="0" fontId="3" fillId="8" borderId="20" applyAlignment="1" applyProtection="1" pivotButton="0" quotePrefix="0" xfId="8">
      <alignment horizontal="center" vertical="center" textRotation="90" wrapText="1"/>
      <protection locked="0" hidden="0"/>
    </xf>
    <xf numFmtId="0" fontId="3" fillId="8" borderId="30" applyAlignment="1" applyProtection="1" pivotButton="0" quotePrefix="0" xfId="8">
      <alignment horizontal="center" vertical="center" textRotation="90" wrapText="1"/>
      <protection locked="0" hidden="0"/>
    </xf>
    <xf numFmtId="0" fontId="3" fillId="8" borderId="40" applyAlignment="1" applyProtection="1" pivotButton="0" quotePrefix="0" xfId="8">
      <alignment horizontal="center" vertical="center" textRotation="90" wrapText="1"/>
      <protection locked="0" hidden="0"/>
    </xf>
    <xf numFmtId="0" fontId="6" fillId="8" borderId="19" applyAlignment="1" applyProtection="1" pivotButton="0" quotePrefix="0" xfId="8">
      <alignment horizontal="center" vertical="center" textRotation="90" wrapText="1"/>
      <protection locked="0" hidden="0"/>
    </xf>
    <xf numFmtId="0" fontId="6" fillId="8" borderId="28" applyAlignment="1" applyProtection="1" pivotButton="0" quotePrefix="0" xfId="8">
      <alignment horizontal="center" vertical="center" textRotation="90" wrapText="1"/>
      <protection locked="0" hidden="0"/>
    </xf>
    <xf numFmtId="0" fontId="8" fillId="2" borderId="23" applyAlignment="1" applyProtection="1" pivotButton="0" quotePrefix="0" xfId="8">
      <alignment horizontal="center" vertical="center" textRotation="90" wrapText="1"/>
      <protection locked="0" hidden="0"/>
    </xf>
    <xf numFmtId="0" fontId="8" fillId="2" borderId="27" applyAlignment="1" applyProtection="1" pivotButton="0" quotePrefix="0" xfId="8">
      <alignment horizontal="center" vertical="center" textRotation="90" wrapText="1"/>
      <protection locked="0" hidden="0"/>
    </xf>
    <xf numFmtId="0" fontId="24" fillId="0" borderId="30" applyAlignment="1" pivotButton="0" quotePrefix="0" xfId="8">
      <alignment horizontal="center" vertical="center" wrapText="1"/>
    </xf>
    <xf numFmtId="0" fontId="24" fillId="0" borderId="0" applyAlignment="1" pivotButton="0" quotePrefix="0" xfId="8">
      <alignment horizontal="center" vertical="center" wrapText="1"/>
    </xf>
    <xf numFmtId="0" fontId="24" fillId="0" borderId="63" applyAlignment="1" pivotButton="0" quotePrefix="0" xfId="8">
      <alignment horizontal="center" vertical="center" wrapText="1"/>
    </xf>
    <xf numFmtId="0" fontId="24" fillId="0" borderId="6" applyAlignment="1" pivotButton="0" quotePrefix="0" xfId="8">
      <alignment horizontal="center" vertical="center" wrapText="1"/>
    </xf>
    <xf numFmtId="0" fontId="9" fillId="0" borderId="10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0" fontId="9" fillId="0" borderId="9" applyAlignment="1" pivotButton="0" quotePrefix="0" xfId="0">
      <alignment horizontal="center" vertical="center"/>
    </xf>
    <xf numFmtId="0" fontId="10" fillId="0" borderId="10" applyAlignment="1" pivotButton="0" quotePrefix="0" xfId="8">
      <alignment horizontal="center" vertical="center"/>
    </xf>
    <xf numFmtId="0" fontId="10" fillId="0" borderId="8" applyAlignment="1" pivotButton="0" quotePrefix="0" xfId="8">
      <alignment horizontal="center" vertical="center"/>
    </xf>
    <xf numFmtId="0" fontId="10" fillId="0" borderId="9" applyAlignment="1" pivotButton="0" quotePrefix="0" xfId="8">
      <alignment horizontal="center" vertical="center"/>
    </xf>
    <xf numFmtId="0" fontId="6" fillId="5" borderId="10" applyAlignment="1" applyProtection="1" pivotButton="0" quotePrefix="0" xfId="8">
      <alignment horizontal="center" vertical="center" wrapText="1"/>
      <protection locked="0" hidden="0"/>
    </xf>
    <xf numFmtId="0" fontId="6" fillId="5" borderId="8" applyAlignment="1" applyProtection="1" pivotButton="0" quotePrefix="0" xfId="8">
      <alignment horizontal="center" vertical="center" wrapText="1"/>
      <protection locked="0" hidden="0"/>
    </xf>
    <xf numFmtId="0" fontId="6" fillId="5" borderId="9" applyAlignment="1" applyProtection="1" pivotButton="0" quotePrefix="0" xfId="8">
      <alignment horizontal="center" vertical="center" wrapText="1"/>
      <protection locked="0" hidden="0"/>
    </xf>
    <xf numFmtId="0" fontId="5" fillId="6" borderId="4" applyAlignment="1" pivotButton="0" quotePrefix="0" xfId="0">
      <alignment horizontal="center"/>
    </xf>
    <xf numFmtId="0" fontId="6" fillId="8" borderId="10" applyAlignment="1" pivotButton="0" quotePrefix="0" xfId="8">
      <alignment horizontal="center" vertical="center"/>
    </xf>
    <xf numFmtId="0" fontId="6" fillId="8" borderId="4" applyAlignment="1" pivotButton="0" quotePrefix="0" xfId="8">
      <alignment horizontal="center" vertical="center"/>
    </xf>
    <xf numFmtId="0" fontId="6" fillId="8" borderId="5" applyAlignment="1" pivotButton="0" quotePrefix="0" xfId="8">
      <alignment horizontal="center" vertical="center"/>
    </xf>
    <xf numFmtId="0" fontId="11" fillId="9" borderId="10" applyAlignment="1" pivotButton="0" quotePrefix="0" xfId="8">
      <alignment horizontal="center" vertical="center"/>
    </xf>
    <xf numFmtId="0" fontId="11" fillId="9" borderId="8" applyAlignment="1" pivotButton="0" quotePrefix="0" xfId="8">
      <alignment horizontal="center" vertical="center"/>
    </xf>
    <xf numFmtId="0" fontId="3" fillId="0" borderId="0" applyAlignment="1" pivotButton="0" quotePrefix="0" xfId="8">
      <alignment horizontal="center" wrapText="1"/>
    </xf>
    <xf numFmtId="0" fontId="3" fillId="0" borderId="49" applyAlignment="1" pivotButton="0" quotePrefix="0" xfId="8">
      <alignment horizontal="center" wrapText="1"/>
    </xf>
    <xf numFmtId="168" fontId="3" fillId="0" borderId="6" applyAlignment="1" pivotButton="0" quotePrefix="0" xfId="8">
      <alignment horizontal="center"/>
    </xf>
    <xf numFmtId="168" fontId="3" fillId="0" borderId="65" applyAlignment="1" pivotButton="0" quotePrefix="0" xfId="8">
      <alignment horizontal="center"/>
    </xf>
    <xf numFmtId="0" fontId="28" fillId="0" borderId="10" applyAlignment="1" pivotButton="0" quotePrefix="0" xfId="0">
      <alignment horizontal="center"/>
    </xf>
    <xf numFmtId="0" fontId="28" fillId="0" borderId="8" applyAlignment="1" pivotButton="0" quotePrefix="0" xfId="0">
      <alignment horizontal="center"/>
    </xf>
    <xf numFmtId="0" fontId="28" fillId="0" borderId="9" applyAlignment="1" pivotButton="0" quotePrefix="0" xfId="0">
      <alignment horizontal="center"/>
    </xf>
    <xf numFmtId="0" fontId="29" fillId="16" borderId="10" applyAlignment="1" pivotButton="0" quotePrefix="0" xfId="0">
      <alignment horizontal="center"/>
    </xf>
    <xf numFmtId="0" fontId="29" fillId="16" borderId="8" applyAlignment="1" pivotButton="0" quotePrefix="0" xfId="0">
      <alignment horizontal="center"/>
    </xf>
    <xf numFmtId="0" fontId="29" fillId="16" borderId="9" applyAlignment="1" pivotButton="0" quotePrefix="0" xfId="0">
      <alignment horizontal="center"/>
    </xf>
    <xf numFmtId="0" fontId="62" fillId="0" borderId="48" applyAlignment="1" pivotButton="0" quotePrefix="0" xfId="1954">
      <alignment horizontal="center" vertical="center"/>
    </xf>
    <xf numFmtId="0" fontId="62" fillId="0" borderId="54" applyAlignment="1" pivotButton="0" quotePrefix="0" xfId="1954">
      <alignment horizontal="center" vertical="center"/>
    </xf>
    <xf numFmtId="0" fontId="62" fillId="0" borderId="46" applyAlignment="1" pivotButton="0" quotePrefix="0" xfId="1954">
      <alignment horizontal="center" vertical="center"/>
    </xf>
    <xf numFmtId="0" fontId="0" fillId="0" borderId="49" pivotButton="0" quotePrefix="0" xfId="0"/>
    <xf numFmtId="168" fontId="3" fillId="0" borderId="65" applyAlignment="1" pivotButton="0" quotePrefix="0" xfId="8">
      <alignment horizontal="center"/>
    </xf>
    <xf numFmtId="0" fontId="0" fillId="0" borderId="6" pivotButton="0" quotePrefix="0" xfId="0"/>
    <xf numFmtId="0" fontId="0" fillId="0" borderId="65" pivotButton="0" quotePrefix="0" xfId="0"/>
    <xf numFmtId="0" fontId="0" fillId="0" borderId="63" pivotButton="0" quotePrefix="0" xfId="0"/>
    <xf numFmtId="0" fontId="5" fillId="0" borderId="1" applyAlignment="1" pivotButton="0" quotePrefix="0" xfId="8">
      <alignment horizontal="center" vertical="center" wrapText="1"/>
    </xf>
    <xf numFmtId="0" fontId="0" fillId="0" borderId="8" pivotButton="0" quotePrefix="0" xfId="0"/>
    <xf numFmtId="0" fontId="0" fillId="0" borderId="9" pivotButton="0" quotePrefix="0" xfId="0"/>
    <xf numFmtId="0" fontId="6" fillId="0" borderId="1" applyAlignment="1" pivotButton="0" quotePrefix="0" xfId="8">
      <alignment horizontal="center"/>
    </xf>
    <xf numFmtId="0" fontId="0" fillId="0" borderId="4" pivotButton="0" quotePrefix="0" xfId="0"/>
    <xf numFmtId="0" fontId="6" fillId="0" borderId="7" applyAlignment="1" applyProtection="1" pivotButton="0" quotePrefix="0" xfId="8">
      <alignment horizontal="center" vertical="center" wrapText="1"/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165" fontId="7" fillId="0" borderId="0" applyAlignment="1" pivotButton="0" quotePrefix="0" xfId="8">
      <alignment horizontal="left" vertical="center"/>
    </xf>
    <xf numFmtId="165" fontId="2" fillId="0" borderId="0" applyAlignment="1" pivotButton="0" quotePrefix="0" xfId="8">
      <alignment horizontal="left" vertical="center"/>
    </xf>
    <xf numFmtId="0" fontId="0" fillId="0" borderId="11" pivotButton="0" quotePrefix="0" xfId="0"/>
    <xf numFmtId="0" fontId="9" fillId="0" borderId="1" applyAlignment="1" pivotButton="0" quotePrefix="0" xfId="0">
      <alignment horizontal="center" vertical="center"/>
    </xf>
    <xf numFmtId="0" fontId="10" fillId="0" borderId="1" applyAlignment="1" pivotButton="0" quotePrefix="0" xfId="8">
      <alignment horizontal="center" vertical="center"/>
    </xf>
    <xf numFmtId="0" fontId="0" fillId="0" borderId="49" applyProtection="1" pivotButton="0" quotePrefix="0" xfId="0">
      <protection locked="0" hidden="0"/>
    </xf>
    <xf numFmtId="0" fontId="0" fillId="0" borderId="29" applyProtection="1" pivotButton="0" quotePrefix="0" xfId="0">
      <protection locked="0" hidden="0"/>
    </xf>
    <xf numFmtId="0" fontId="0" fillId="0" borderId="30" applyProtection="1" pivotButton="0" quotePrefix="0" xfId="0">
      <protection locked="0" hidden="0"/>
    </xf>
    <xf numFmtId="0" fontId="0" fillId="0" borderId="66" applyProtection="1" pivotButton="0" quotePrefix="0" xfId="0">
      <protection locked="0" hidden="0"/>
    </xf>
    <xf numFmtId="0" fontId="0" fillId="0" borderId="18" applyProtection="1" pivotButton="0" quotePrefix="0" xfId="0">
      <protection locked="0" hidden="0"/>
    </xf>
    <xf numFmtId="0" fontId="6" fillId="5" borderId="1" applyAlignment="1" applyProtection="1" pivotButton="0" quotePrefix="0" xfId="8">
      <alignment horizontal="center" vertical="center" wrapText="1"/>
      <protection locked="0" hidden="0"/>
    </xf>
    <xf numFmtId="0" fontId="0" fillId="0" borderId="8" applyProtection="1" pivotButton="0" quotePrefix="0" xfId="0">
      <protection locked="0" hidden="0"/>
    </xf>
    <xf numFmtId="0" fontId="0" fillId="0" borderId="9" applyProtection="1" pivotButton="0" quotePrefix="0" xfId="0">
      <protection locked="0" hidden="0"/>
    </xf>
    <xf numFmtId="0" fontId="6" fillId="8" borderId="1" applyAlignment="1" pivotButton="0" quotePrefix="0" xfId="8">
      <alignment horizontal="center" vertical="center"/>
    </xf>
    <xf numFmtId="0" fontId="0" fillId="0" borderId="36" pivotButton="0" quotePrefix="0" xfId="0"/>
    <xf numFmtId="0" fontId="0" fillId="0" borderId="21" applyProtection="1" pivotButton="0" quotePrefix="0" xfId="0">
      <protection locked="0" hidden="0"/>
    </xf>
    <xf numFmtId="0" fontId="0" fillId="0" borderId="16" applyProtection="1" pivotButton="0" quotePrefix="0" xfId="0">
      <protection locked="0" hidden="0"/>
    </xf>
    <xf numFmtId="0" fontId="0" fillId="0" borderId="40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0" fontId="0" fillId="0" borderId="22" applyProtection="1" pivotButton="0" quotePrefix="0" xfId="0">
      <protection locked="0" hidden="0"/>
    </xf>
    <xf numFmtId="165" fontId="16" fillId="15" borderId="47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48" applyAlignment="1" applyProtection="1" pivotButton="0" quotePrefix="0" xfId="8">
      <alignment horizontal="center" vertical="center" textRotation="90" wrapText="1"/>
      <protection locked="0" hidden="0"/>
    </xf>
    <xf numFmtId="165" fontId="10" fillId="5" borderId="53" applyAlignment="1" applyProtection="1" pivotButton="0" quotePrefix="0" xfId="8">
      <alignment horizontal="center" vertical="center" textRotation="90" wrapText="1"/>
      <protection locked="0" hidden="0"/>
    </xf>
    <xf numFmtId="165" fontId="60" fillId="15" borderId="47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54" applyAlignment="1" applyProtection="1" pivotButton="0" quotePrefix="0" xfId="8">
      <alignment horizontal="center" vertical="center" textRotation="90" wrapText="1"/>
      <protection locked="0" hidden="0"/>
    </xf>
    <xf numFmtId="165" fontId="10" fillId="5" borderId="54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53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55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24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46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7" applyAlignment="1" applyProtection="1" pivotButton="0" quotePrefix="0" xfId="8">
      <alignment horizontal="center" vertical="center" textRotation="90" wrapText="1"/>
      <protection locked="0" hidden="0"/>
    </xf>
    <xf numFmtId="165" fontId="16" fillId="15" borderId="16" applyAlignment="1" applyProtection="1" pivotButton="0" quotePrefix="0" xfId="8">
      <alignment horizontal="center" vertical="center" textRotation="90" wrapText="1"/>
      <protection locked="0" hidden="0"/>
    </xf>
    <xf numFmtId="166" fontId="18" fillId="16" borderId="7" applyAlignment="1" pivotButton="0" quotePrefix="0" xfId="1078">
      <alignment horizontal="center" vertical="center" shrinkToFit="1" readingOrder="1"/>
    </xf>
    <xf numFmtId="165" fontId="6" fillId="16" borderId="35" applyAlignment="1" pivotButton="0" quotePrefix="0" xfId="8">
      <alignment horizontal="center" vertical="center" shrinkToFit="1"/>
    </xf>
    <xf numFmtId="165" fontId="6" fillId="16" borderId="17" applyAlignment="1" pivotButton="0" quotePrefix="0" xfId="8">
      <alignment horizontal="center" vertical="center" shrinkToFit="1"/>
    </xf>
    <xf numFmtId="165" fontId="6" fillId="16" borderId="20" applyAlignment="1" pivotButton="0" quotePrefix="0" xfId="8">
      <alignment horizontal="center" vertical="center" shrinkToFit="1"/>
    </xf>
    <xf numFmtId="165" fontId="6" fillId="16" borderId="33" applyAlignment="1" pivotButton="0" quotePrefix="0" xfId="8">
      <alignment horizontal="center" vertical="center" shrinkToFit="1"/>
    </xf>
    <xf numFmtId="165" fontId="18" fillId="5" borderId="42" applyAlignment="1" pivotButton="0" quotePrefix="0" xfId="1565">
      <alignment horizontal="center" vertical="center" shrinkToFit="1" readingOrder="1"/>
    </xf>
    <xf numFmtId="165" fontId="6" fillId="16" borderId="60" applyAlignment="1" pivotButton="0" quotePrefix="0" xfId="8">
      <alignment horizontal="center" vertical="center" shrinkToFit="1"/>
    </xf>
    <xf numFmtId="165" fontId="6" fillId="16" borderId="58" applyAlignment="1" pivotButton="0" quotePrefix="0" xfId="8">
      <alignment horizontal="center" vertical="center" shrinkToFit="1"/>
    </xf>
    <xf numFmtId="165" fontId="6" fillId="16" borderId="34" applyAlignment="1" pivotButton="0" quotePrefix="0" xfId="8">
      <alignment horizontal="center" vertical="center" shrinkToFit="1"/>
    </xf>
    <xf numFmtId="165" fontId="18" fillId="5" borderId="4" applyAlignment="1" pivotButton="0" quotePrefix="0" xfId="1565">
      <alignment horizontal="center" vertical="center" shrinkToFit="1" readingOrder="1"/>
    </xf>
    <xf numFmtId="165" fontId="6" fillId="10" borderId="32" applyAlignment="1" pivotButton="0" quotePrefix="0" xfId="8">
      <alignment horizontal="center" vertical="center" shrinkToFit="1"/>
    </xf>
    <xf numFmtId="165" fontId="6" fillId="10" borderId="60" applyAlignment="1" pivotButton="0" quotePrefix="0" xfId="8">
      <alignment horizontal="center" vertical="center" shrinkToFit="1"/>
    </xf>
    <xf numFmtId="165" fontId="6" fillId="10" borderId="59" applyAlignment="1" pivotButton="0" quotePrefix="0" xfId="8">
      <alignment horizontal="center" vertical="center" shrinkToFit="1"/>
    </xf>
    <xf numFmtId="165" fontId="5" fillId="6" borderId="5" applyAlignment="1" pivotButton="0" quotePrefix="0" xfId="1078">
      <alignment horizontal="center" vertical="center" shrinkToFit="1" readingOrder="1"/>
    </xf>
    <xf numFmtId="165" fontId="6" fillId="16" borderId="42" applyAlignment="1" pivotButton="0" quotePrefix="0" xfId="8">
      <alignment horizontal="center" vertical="center" shrinkToFit="1"/>
    </xf>
    <xf numFmtId="165" fontId="6" fillId="16" borderId="4" applyAlignment="1" pivotButton="0" quotePrefix="0" xfId="8">
      <alignment horizontal="center" vertical="center" shrinkToFit="1"/>
    </xf>
    <xf numFmtId="165" fontId="18" fillId="9" borderId="42" applyAlignment="1" pivotButton="0" quotePrefix="0" xfId="1565">
      <alignment horizontal="center" vertical="center" shrinkToFit="1" readingOrder="1"/>
    </xf>
    <xf numFmtId="165" fontId="6" fillId="16" borderId="32" applyAlignment="1" pivotButton="0" quotePrefix="0" xfId="8">
      <alignment horizontal="center" vertical="center" shrinkToFit="1"/>
    </xf>
    <xf numFmtId="165" fontId="6" fillId="16" borderId="59" applyAlignment="1" pivotButton="0" quotePrefix="0" xfId="8">
      <alignment horizontal="center" vertical="center" shrinkToFit="1"/>
    </xf>
    <xf numFmtId="165" fontId="17" fillId="22" borderId="0" applyAlignment="1" pivotButton="0" quotePrefix="0" xfId="8">
      <alignment shrinkToFit="1"/>
    </xf>
    <xf numFmtId="165" fontId="17" fillId="0" borderId="0" applyAlignment="1" pivotButton="0" quotePrefix="0" xfId="8">
      <alignment shrinkToFit="1"/>
    </xf>
    <xf numFmtId="165" fontId="19" fillId="8" borderId="12" applyAlignment="1" pivotButton="0" quotePrefix="0" xfId="1078">
      <alignment horizontal="center" vertical="center" shrinkToFit="1" readingOrder="1"/>
    </xf>
    <xf numFmtId="165" fontId="19" fillId="8" borderId="13" applyAlignment="1" pivotButton="0" quotePrefix="0" xfId="1078">
      <alignment horizontal="center" vertical="center" shrinkToFit="1" readingOrder="1"/>
    </xf>
    <xf numFmtId="165" fontId="6" fillId="8" borderId="14" applyAlignment="1" pivotButton="0" quotePrefix="0" xfId="8">
      <alignment horizontal="center" vertical="center" shrinkToFit="1"/>
    </xf>
    <xf numFmtId="165" fontId="19" fillId="8" borderId="19" applyAlignment="1" pivotButton="0" quotePrefix="0" xfId="1078">
      <alignment horizontal="center" vertical="center" shrinkToFit="1" readingOrder="1"/>
    </xf>
    <xf numFmtId="165" fontId="5" fillId="8" borderId="13" applyAlignment="1" pivotButton="0" quotePrefix="0" xfId="1078">
      <alignment horizontal="center" vertical="center" shrinkToFit="1" readingOrder="1"/>
    </xf>
    <xf numFmtId="165" fontId="5" fillId="8" borderId="12" applyAlignment="1" pivotButton="0" quotePrefix="0" xfId="1078">
      <alignment horizontal="center" vertical="center" shrinkToFit="1" readingOrder="1"/>
    </xf>
    <xf numFmtId="165" fontId="5" fillId="8" borderId="61" applyAlignment="1" pivotButton="0" quotePrefix="0" xfId="1078">
      <alignment horizontal="center" vertical="center" shrinkToFit="1" readingOrder="1"/>
    </xf>
    <xf numFmtId="165" fontId="18" fillId="5" borderId="52" applyAlignment="1" pivotButton="0" quotePrefix="0" xfId="1565">
      <alignment horizontal="center" vertical="center" shrinkToFit="1" readingOrder="1"/>
    </xf>
    <xf numFmtId="165" fontId="18" fillId="8" borderId="13" applyAlignment="1" pivotButton="0" quotePrefix="0" xfId="1565">
      <alignment horizontal="center" vertical="center" shrinkToFit="1" readingOrder="1"/>
    </xf>
    <xf numFmtId="165" fontId="18" fillId="8" borderId="14" applyAlignment="1" pivotButton="0" quotePrefix="0" xfId="1565">
      <alignment horizontal="center" vertical="center" shrinkToFit="1" readingOrder="1"/>
    </xf>
    <xf numFmtId="165" fontId="18" fillId="17" borderId="19" applyAlignment="1" pivotButton="0" quotePrefix="0" xfId="1565">
      <alignment horizontal="center" vertical="center" shrinkToFit="1" readingOrder="1"/>
    </xf>
    <xf numFmtId="165" fontId="18" fillId="17" borderId="13" applyAlignment="1" pivotButton="0" quotePrefix="0" xfId="1565">
      <alignment horizontal="center" vertical="center" shrinkToFit="1" readingOrder="1"/>
    </xf>
    <xf numFmtId="165" fontId="18" fillId="17" borderId="23" applyAlignment="1" pivotButton="0" quotePrefix="0" xfId="1565">
      <alignment horizontal="center" vertical="center" shrinkToFit="1" readingOrder="1"/>
    </xf>
    <xf numFmtId="165" fontId="18" fillId="5" borderId="41" applyAlignment="1" pivotButton="0" quotePrefix="0" xfId="1565">
      <alignment horizontal="center" vertical="center" shrinkToFit="1" readingOrder="1"/>
    </xf>
    <xf numFmtId="165" fontId="5" fillId="10" borderId="21" applyAlignment="1" pivotButton="0" quotePrefix="0" xfId="1078">
      <alignment horizontal="center" vertical="center" shrinkToFit="1" readingOrder="1"/>
    </xf>
    <xf numFmtId="165" fontId="5" fillId="10" borderId="16" applyAlignment="1" pivotButton="0" quotePrefix="0" xfId="1078">
      <alignment horizontal="center" vertical="center" shrinkToFit="1" readingOrder="1"/>
    </xf>
    <xf numFmtId="165" fontId="18" fillId="8" borderId="16" applyAlignment="1" pivotButton="0" quotePrefix="0" xfId="1565">
      <alignment horizontal="center" vertical="center" shrinkToFit="1" readingOrder="1"/>
    </xf>
    <xf numFmtId="165" fontId="18" fillId="10" borderId="16" applyAlignment="1" pivotButton="0" quotePrefix="0" xfId="1565">
      <alignment horizontal="center" vertical="center" shrinkToFit="1" readingOrder="1"/>
    </xf>
    <xf numFmtId="165" fontId="18" fillId="10" borderId="22" applyAlignment="1" pivotButton="0" quotePrefix="0" xfId="1565">
      <alignment horizontal="center" vertical="center" shrinkToFit="1" readingOrder="1"/>
    </xf>
    <xf numFmtId="165" fontId="5" fillId="6" borderId="41" applyAlignment="1" pivotButton="0" quotePrefix="0" xfId="1078">
      <alignment horizontal="center" vertical="center" shrinkToFit="1" readingOrder="1"/>
    </xf>
    <xf numFmtId="165" fontId="18" fillId="8" borderId="12" applyAlignment="1" pivotButton="0" quotePrefix="0" xfId="1565">
      <alignment horizontal="center" vertical="center" shrinkToFit="1" readingOrder="1"/>
    </xf>
    <xf numFmtId="165" fontId="18" fillId="17" borderId="14" applyAlignment="1" pivotButton="0" quotePrefix="0" xfId="1565">
      <alignment horizontal="center" vertical="center" shrinkToFit="1" readingOrder="1"/>
    </xf>
    <xf numFmtId="165" fontId="18" fillId="17" borderId="52" applyAlignment="1" pivotButton="0" quotePrefix="0" xfId="1565">
      <alignment horizontal="center" vertical="center" shrinkToFit="1" readingOrder="1"/>
    </xf>
    <xf numFmtId="165" fontId="18" fillId="18" borderId="52" applyAlignment="1" pivotButton="0" quotePrefix="0" xfId="1565">
      <alignment horizontal="center" vertical="center" shrinkToFit="1" readingOrder="1"/>
    </xf>
    <xf numFmtId="165" fontId="18" fillId="18" borderId="61" applyAlignment="1" pivotButton="0" quotePrefix="0" xfId="1565">
      <alignment horizontal="center" vertical="center" shrinkToFit="1" readingOrder="1"/>
    </xf>
    <xf numFmtId="165" fontId="18" fillId="9" borderId="52" applyAlignment="1" pivotButton="0" quotePrefix="0" xfId="1565">
      <alignment horizontal="center" vertical="center" shrinkToFit="1" readingOrder="1"/>
    </xf>
    <xf numFmtId="165" fontId="18" fillId="17" borderId="15" applyAlignment="1" pivotButton="0" quotePrefix="0" xfId="1565">
      <alignment horizontal="center" vertical="center" shrinkToFit="1" readingOrder="1"/>
    </xf>
    <xf numFmtId="165" fontId="18" fillId="17" borderId="16" applyAlignment="1" pivotButton="0" quotePrefix="0" xfId="1565">
      <alignment horizontal="center" vertical="center" shrinkToFit="1" readingOrder="1"/>
    </xf>
    <xf numFmtId="165" fontId="18" fillId="17" borderId="22" applyAlignment="1" pivotButton="0" quotePrefix="0" xfId="1565">
      <alignment horizontal="center" vertical="center" shrinkToFit="1" readingOrder="1"/>
    </xf>
    <xf numFmtId="165" fontId="19" fillId="8" borderId="25" applyAlignment="1" pivotButton="0" quotePrefix="0" xfId="1078">
      <alignment horizontal="center" vertical="center" shrinkToFit="1" readingOrder="1"/>
    </xf>
    <xf numFmtId="165" fontId="19" fillId="8" borderId="26" applyAlignment="1" pivotButton="0" quotePrefix="0" xfId="1078">
      <alignment horizontal="center" vertical="center" shrinkToFit="1" readingOrder="1"/>
    </xf>
    <xf numFmtId="165" fontId="6" fillId="8" borderId="27" applyAlignment="1" pivotButton="0" quotePrefix="0" xfId="8">
      <alignment horizontal="center" vertical="center" shrinkToFit="1"/>
    </xf>
    <xf numFmtId="165" fontId="19" fillId="17" borderId="28" applyAlignment="1" pivotButton="0" quotePrefix="0" xfId="1078">
      <alignment horizontal="center" vertical="center" shrinkToFit="1" readingOrder="1"/>
    </xf>
    <xf numFmtId="165" fontId="19" fillId="17" borderId="26" applyAlignment="1" pivotButton="0" quotePrefix="0" xfId="1078">
      <alignment horizontal="center" vertical="center" shrinkToFit="1" readingOrder="1"/>
    </xf>
    <xf numFmtId="165" fontId="5" fillId="8" borderId="26" applyAlignment="1" pivotButton="0" quotePrefix="0" xfId="1078">
      <alignment horizontal="center" vertical="center" shrinkToFit="1" readingOrder="1"/>
    </xf>
    <xf numFmtId="165" fontId="5" fillId="8" borderId="25" applyAlignment="1" pivotButton="0" quotePrefix="0" xfId="1078">
      <alignment horizontal="center" vertical="center" shrinkToFit="1" readingOrder="1"/>
    </xf>
    <xf numFmtId="165" fontId="5" fillId="8" borderId="50" applyAlignment="1" pivotButton="0" quotePrefix="0" xfId="1078">
      <alignment horizontal="center" vertical="center" shrinkToFit="1" readingOrder="1"/>
    </xf>
    <xf numFmtId="165" fontId="18" fillId="8" borderId="26" applyAlignment="1" pivotButton="0" quotePrefix="0" xfId="1565">
      <alignment horizontal="center" vertical="center" shrinkToFit="1" readingOrder="1"/>
    </xf>
    <xf numFmtId="165" fontId="18" fillId="8" borderId="27" applyAlignment="1" pivotButton="0" quotePrefix="0" xfId="1565">
      <alignment horizontal="center" vertical="center" shrinkToFit="1" readingOrder="1"/>
    </xf>
    <xf numFmtId="165" fontId="18" fillId="17" borderId="28" applyAlignment="1" pivotButton="0" quotePrefix="0" xfId="1565">
      <alignment horizontal="center" vertical="center" shrinkToFit="1" readingOrder="1"/>
    </xf>
    <xf numFmtId="165" fontId="18" fillId="17" borderId="26" applyAlignment="1" pivotButton="0" quotePrefix="0" xfId="1565">
      <alignment horizontal="center" vertical="center" shrinkToFit="1" readingOrder="1"/>
    </xf>
    <xf numFmtId="165" fontId="18" fillId="17" borderId="31" applyAlignment="1" pivotButton="0" quotePrefix="0" xfId="1565">
      <alignment horizontal="center" vertical="center" shrinkToFit="1" readingOrder="1"/>
    </xf>
    <xf numFmtId="165" fontId="18" fillId="5" borderId="51" applyAlignment="1" pivotButton="0" quotePrefix="0" xfId="1565">
      <alignment horizontal="center" vertical="center" shrinkToFit="1" readingOrder="1"/>
    </xf>
    <xf numFmtId="165" fontId="5" fillId="10" borderId="25" applyAlignment="1" pivotButton="0" quotePrefix="0" xfId="1078">
      <alignment horizontal="center" vertical="center" shrinkToFit="1" readingOrder="1"/>
    </xf>
    <xf numFmtId="165" fontId="5" fillId="10" borderId="26" applyAlignment="1" pivotButton="0" quotePrefix="0" xfId="1078">
      <alignment horizontal="center" vertical="center" shrinkToFit="1" readingOrder="1"/>
    </xf>
    <xf numFmtId="165" fontId="18" fillId="10" borderId="26" applyAlignment="1" pivotButton="0" quotePrefix="0" xfId="1565">
      <alignment horizontal="center" vertical="center" shrinkToFit="1" readingOrder="1"/>
    </xf>
    <xf numFmtId="165" fontId="18" fillId="10" borderId="31" applyAlignment="1" pivotButton="0" quotePrefix="0" xfId="1565">
      <alignment horizontal="center" vertical="center" shrinkToFit="1" readingOrder="1"/>
    </xf>
    <xf numFmtId="165" fontId="5" fillId="6" borderId="51" applyAlignment="1" pivotButton="0" quotePrefix="0" xfId="1078">
      <alignment horizontal="center" vertical="center" shrinkToFit="1" readingOrder="1"/>
    </xf>
    <xf numFmtId="165" fontId="18" fillId="8" borderId="25" applyAlignment="1" pivotButton="0" quotePrefix="0" xfId="1565">
      <alignment horizontal="center" vertical="center" shrinkToFit="1" readingOrder="1"/>
    </xf>
    <xf numFmtId="165" fontId="18" fillId="17" borderId="27" applyAlignment="1" pivotButton="0" quotePrefix="0" xfId="1565">
      <alignment horizontal="center" vertical="center" shrinkToFit="1" readingOrder="1"/>
    </xf>
    <xf numFmtId="165" fontId="19" fillId="0" borderId="25" applyAlignment="1" pivotButton="0" quotePrefix="0" xfId="1078">
      <alignment horizontal="center" vertical="center" shrinkToFit="1" readingOrder="1"/>
    </xf>
    <xf numFmtId="165" fontId="19" fillId="0" borderId="26" applyAlignment="1" pivotButton="0" quotePrefix="0" xfId="1078">
      <alignment horizontal="center" vertical="center" shrinkToFit="1" readingOrder="1"/>
    </xf>
    <xf numFmtId="165" fontId="6" fillId="0" borderId="27" applyAlignment="1" pivotButton="0" quotePrefix="0" xfId="8">
      <alignment horizontal="center" vertical="center" shrinkToFit="1"/>
    </xf>
    <xf numFmtId="165" fontId="19" fillId="0" borderId="28" applyAlignment="1" pivotButton="0" quotePrefix="0" xfId="1078">
      <alignment horizontal="center" vertical="center" shrinkToFit="1" readingOrder="1"/>
    </xf>
    <xf numFmtId="165" fontId="5" fillId="0" borderId="26" applyAlignment="1" pivotButton="0" quotePrefix="0" xfId="1078">
      <alignment horizontal="center" vertical="center" shrinkToFit="1" readingOrder="1"/>
    </xf>
    <xf numFmtId="165" fontId="5" fillId="0" borderId="25" applyAlignment="1" pivotButton="0" quotePrefix="0" xfId="1078">
      <alignment horizontal="center" vertical="center" shrinkToFit="1" readingOrder="1"/>
    </xf>
    <xf numFmtId="165" fontId="5" fillId="0" borderId="50" applyAlignment="1" pivotButton="0" quotePrefix="0" xfId="1078">
      <alignment horizontal="center" vertical="center" shrinkToFit="1" readingOrder="1"/>
    </xf>
    <xf numFmtId="165" fontId="18" fillId="0" borderId="26" applyAlignment="1" pivotButton="0" quotePrefix="0" xfId="1565">
      <alignment horizontal="center" vertical="center" shrinkToFit="1" readingOrder="1"/>
    </xf>
    <xf numFmtId="165" fontId="18" fillId="0" borderId="27" applyAlignment="1" pivotButton="0" quotePrefix="0" xfId="1565">
      <alignment horizontal="center" vertical="center" shrinkToFit="1" readingOrder="1"/>
    </xf>
    <xf numFmtId="165" fontId="18" fillId="0" borderId="28" applyAlignment="1" pivotButton="0" quotePrefix="0" xfId="1565">
      <alignment horizontal="center" vertical="center" shrinkToFit="1" readingOrder="1"/>
    </xf>
    <xf numFmtId="165" fontId="18" fillId="0" borderId="31" applyAlignment="1" pivotButton="0" quotePrefix="0" xfId="1565">
      <alignment horizontal="center" vertical="center" shrinkToFit="1" readingOrder="1"/>
    </xf>
    <xf numFmtId="165" fontId="18" fillId="0" borderId="25" applyAlignment="1" pivotButton="0" quotePrefix="0" xfId="1565">
      <alignment horizontal="center" vertical="center" shrinkToFit="1" readingOrder="1"/>
    </xf>
    <xf numFmtId="165" fontId="18" fillId="0" borderId="50" applyAlignment="1" pivotButton="0" quotePrefix="0" xfId="1565">
      <alignment horizontal="center" vertical="center" shrinkToFit="1" readingOrder="1"/>
    </xf>
    <xf numFmtId="165" fontId="18" fillId="8" borderId="28" applyAlignment="1" pivotButton="0" quotePrefix="0" xfId="1565">
      <alignment horizontal="center" vertical="center" shrinkToFit="1" readingOrder="1"/>
    </xf>
    <xf numFmtId="165" fontId="18" fillId="8" borderId="31" applyAlignment="1" pivotButton="0" quotePrefix="0" xfId="1565">
      <alignment horizontal="center" vertical="center" shrinkToFit="1" readingOrder="1"/>
    </xf>
    <xf numFmtId="165" fontId="19" fillId="17" borderId="25" applyAlignment="1" pivotButton="0" quotePrefix="0" xfId="1078">
      <alignment horizontal="center" vertical="center" shrinkToFit="1" readingOrder="1"/>
    </xf>
    <xf numFmtId="165" fontId="6" fillId="17" borderId="27" applyAlignment="1" pivotButton="0" quotePrefix="0" xfId="8">
      <alignment horizontal="center" vertical="center" shrinkToFit="1"/>
    </xf>
    <xf numFmtId="165" fontId="5" fillId="17" borderId="26" applyAlignment="1" pivotButton="0" quotePrefix="0" xfId="1078">
      <alignment horizontal="center" vertical="center" shrinkToFit="1" readingOrder="1"/>
    </xf>
    <xf numFmtId="165" fontId="5" fillId="17" borderId="25" applyAlignment="1" pivotButton="0" quotePrefix="0" xfId="1078">
      <alignment horizontal="center" vertical="center" shrinkToFit="1" readingOrder="1"/>
    </xf>
    <xf numFmtId="165" fontId="5" fillId="17" borderId="40" applyAlignment="1" pivotButton="0" quotePrefix="0" xfId="1078">
      <alignment horizontal="center" vertical="center" shrinkToFit="1" readingOrder="1"/>
    </xf>
    <xf numFmtId="165" fontId="6" fillId="10" borderId="25" applyAlignment="1" pivotButton="0" quotePrefix="0" xfId="1078">
      <alignment horizontal="center" vertical="center" shrinkToFit="1" readingOrder="1"/>
    </xf>
    <xf numFmtId="165" fontId="6" fillId="10" borderId="26" applyAlignment="1" pivotButton="0" quotePrefix="0" xfId="1078">
      <alignment horizontal="center" vertical="center" shrinkToFit="1" readingOrder="1"/>
    </xf>
    <xf numFmtId="165" fontId="18" fillId="17" borderId="25" applyAlignment="1" pivotButton="0" quotePrefix="0" xfId="1565">
      <alignment horizontal="center" vertical="center" shrinkToFit="1" readingOrder="1"/>
    </xf>
    <xf numFmtId="165" fontId="18" fillId="17" borderId="26" applyAlignment="1" pivotButton="0" quotePrefix="0" xfId="1078">
      <alignment horizontal="center" vertical="center" shrinkToFit="1" readingOrder="1"/>
    </xf>
    <xf numFmtId="165" fontId="5" fillId="17" borderId="27" applyAlignment="1" pivotButton="0" quotePrefix="0" xfId="1078">
      <alignment horizontal="center" vertical="center" shrinkToFit="1" readingOrder="1"/>
    </xf>
    <xf numFmtId="165" fontId="18" fillId="18" borderId="44" applyAlignment="1" pivotButton="0" quotePrefix="0" xfId="1565">
      <alignment horizontal="center" vertical="center" shrinkToFit="1" readingOrder="1"/>
    </xf>
    <xf numFmtId="165" fontId="21" fillId="0" borderId="26" applyAlignment="1" pivotButton="0" quotePrefix="0" xfId="1078">
      <alignment horizontal="center" vertical="center" shrinkToFit="1" readingOrder="1"/>
    </xf>
    <xf numFmtId="165" fontId="5" fillId="17" borderId="50" applyAlignment="1" pivotButton="0" quotePrefix="0" xfId="1078">
      <alignment horizontal="center" vertical="center" shrinkToFit="1" readingOrder="1"/>
    </xf>
    <xf numFmtId="165" fontId="19" fillId="17" borderId="37" applyAlignment="1" pivotButton="0" quotePrefix="0" xfId="1078">
      <alignment horizontal="center" vertical="center" shrinkToFit="1" readingOrder="1"/>
    </xf>
    <xf numFmtId="165" fontId="19" fillId="17" borderId="38" applyAlignment="1" pivotButton="0" quotePrefix="0" xfId="1078">
      <alignment horizontal="center" vertical="center" shrinkToFit="1" readingOrder="1"/>
    </xf>
    <xf numFmtId="165" fontId="6" fillId="17" borderId="39" applyAlignment="1" pivotButton="0" quotePrefix="0" xfId="8">
      <alignment horizontal="center" vertical="center" shrinkToFit="1"/>
    </xf>
    <xf numFmtId="165" fontId="19" fillId="17" borderId="43" applyAlignment="1" pivotButton="0" quotePrefix="0" xfId="1078">
      <alignment horizontal="center" vertical="center" shrinkToFit="1" readingOrder="1"/>
    </xf>
    <xf numFmtId="165" fontId="5" fillId="17" borderId="38" applyAlignment="1" pivotButton="0" quotePrefix="0" xfId="1078">
      <alignment horizontal="center" vertical="center" shrinkToFit="1" readingOrder="1"/>
    </xf>
    <xf numFmtId="165" fontId="5" fillId="8" borderId="37" applyAlignment="1" pivotButton="0" quotePrefix="0" xfId="1078">
      <alignment horizontal="center" vertical="center" shrinkToFit="1" readingOrder="1"/>
    </xf>
    <xf numFmtId="165" fontId="5" fillId="17" borderId="37" applyAlignment="1" pivotButton="0" quotePrefix="0" xfId="1078">
      <alignment horizontal="center" vertical="center" shrinkToFit="1" readingOrder="1"/>
    </xf>
    <xf numFmtId="165" fontId="5" fillId="17" borderId="63" applyAlignment="1" pivotButton="0" quotePrefix="0" xfId="1078">
      <alignment horizontal="center" vertical="center" shrinkToFit="1" readingOrder="1"/>
    </xf>
    <xf numFmtId="165" fontId="18" fillId="17" borderId="38" applyAlignment="1" pivotButton="0" quotePrefix="0" xfId="1565">
      <alignment horizontal="center" vertical="center" shrinkToFit="1" readingOrder="1"/>
    </xf>
    <xf numFmtId="165" fontId="18" fillId="17" borderId="39" applyAlignment="1" pivotButton="0" quotePrefix="0" xfId="1565">
      <alignment horizontal="center" vertical="center" shrinkToFit="1" readingOrder="1"/>
    </xf>
    <xf numFmtId="165" fontId="18" fillId="17" borderId="43" applyAlignment="1" pivotButton="0" quotePrefix="0" xfId="1565">
      <alignment horizontal="center" vertical="center" shrinkToFit="1" readingOrder="1"/>
    </xf>
    <xf numFmtId="165" fontId="18" fillId="17" borderId="45" applyAlignment="1" pivotButton="0" quotePrefix="0" xfId="1565">
      <alignment horizontal="center" vertical="center" shrinkToFit="1" readingOrder="1"/>
    </xf>
    <xf numFmtId="165" fontId="18" fillId="5" borderId="64" applyAlignment="1" pivotButton="0" quotePrefix="0" xfId="1565">
      <alignment horizontal="center" vertical="center" shrinkToFit="1" readingOrder="1"/>
    </xf>
    <xf numFmtId="165" fontId="5" fillId="10" borderId="37" applyAlignment="1" pivotButton="0" quotePrefix="0" xfId="1078">
      <alignment horizontal="center" vertical="center" shrinkToFit="1" readingOrder="1"/>
    </xf>
    <xf numFmtId="165" fontId="5" fillId="10" borderId="38" applyAlignment="1" pivotButton="0" quotePrefix="0" xfId="1078">
      <alignment horizontal="center" vertical="center" shrinkToFit="1" readingOrder="1"/>
    </xf>
    <xf numFmtId="165" fontId="18" fillId="10" borderId="38" applyAlignment="1" pivotButton="0" quotePrefix="0" xfId="1565">
      <alignment horizontal="center" vertical="center" shrinkToFit="1" readingOrder="1"/>
    </xf>
    <xf numFmtId="165" fontId="18" fillId="10" borderId="45" applyAlignment="1" pivotButton="0" quotePrefix="0" xfId="1565">
      <alignment horizontal="center" vertical="center" shrinkToFit="1" readingOrder="1"/>
    </xf>
    <xf numFmtId="165" fontId="5" fillId="6" borderId="64" applyAlignment="1" pivotButton="0" quotePrefix="0" xfId="1078">
      <alignment horizontal="center" vertical="center" shrinkToFit="1" readingOrder="1"/>
    </xf>
    <xf numFmtId="165" fontId="18" fillId="17" borderId="37" applyAlignment="1" pivotButton="0" quotePrefix="0" xfId="1565">
      <alignment horizontal="center" vertical="center" shrinkToFit="1" readingOrder="1"/>
    </xf>
    <xf numFmtId="165" fontId="18" fillId="18" borderId="6" applyAlignment="1" pivotButton="0" quotePrefix="0" xfId="1565">
      <alignment horizontal="center" vertical="center" shrinkToFit="1" readingOrder="1"/>
    </xf>
    <xf numFmtId="165" fontId="18" fillId="9" borderId="62" applyAlignment="1" pivotButton="0" quotePrefix="0" xfId="1565">
      <alignment horizontal="center" vertical="center" shrinkToFit="1" readingOrder="1"/>
    </xf>
    <xf numFmtId="165" fontId="18" fillId="8" borderId="37" applyAlignment="1" pivotButton="0" quotePrefix="0" xfId="1565">
      <alignment horizontal="center" vertical="center" shrinkToFit="1" readingOrder="1"/>
    </xf>
    <xf numFmtId="165" fontId="18" fillId="8" borderId="38" applyAlignment="1" pivotButton="0" quotePrefix="0" xfId="1565">
      <alignment horizontal="center" vertical="center" shrinkToFit="1" readingOrder="1"/>
    </xf>
    <xf numFmtId="165" fontId="18" fillId="8" borderId="39" applyAlignment="1" pivotButton="0" quotePrefix="0" xfId="1565">
      <alignment horizontal="center" vertical="center" shrinkToFit="1" readingOrder="1"/>
    </xf>
    <xf numFmtId="165" fontId="18" fillId="8" borderId="43" applyAlignment="1" pivotButton="0" quotePrefix="0" xfId="1565">
      <alignment horizontal="center" vertical="center" shrinkToFit="1" readingOrder="1"/>
    </xf>
    <xf numFmtId="166" fontId="23" fillId="0" borderId="0" applyAlignment="1" pivotButton="0" quotePrefix="0" xfId="1078">
      <alignment horizontal="center" vertical="center" wrapText="1" readingOrder="1"/>
    </xf>
    <xf numFmtId="166" fontId="24" fillId="0" borderId="0" applyAlignment="1" pivotButton="0" quotePrefix="0" xfId="8">
      <alignment horizontal="center" vertical="center"/>
    </xf>
    <xf numFmtId="166" fontId="12" fillId="0" borderId="0" applyAlignment="1" pivotButton="0" quotePrefix="0" xfId="1078">
      <alignment horizontal="center" vertical="center" readingOrder="1"/>
    </xf>
    <xf numFmtId="166" fontId="25" fillId="0" borderId="0" applyAlignment="1" pivotButton="0" quotePrefix="0" xfId="1078">
      <alignment horizontal="center" vertical="center" wrapText="1" readingOrder="1"/>
    </xf>
    <xf numFmtId="166" fontId="2" fillId="0" borderId="0" pivotButton="0" quotePrefix="0" xfId="8"/>
    <xf numFmtId="166" fontId="2" fillId="0" borderId="0" applyAlignment="1" pivotButton="0" quotePrefix="0" xfId="8">
      <alignment horizontal="center"/>
    </xf>
  </cellXfs>
  <cellStyles count="1955">
    <cellStyle name="Обычный" xfId="0" builtinId="0"/>
    <cellStyle name="Процентный" xfId="1" builtinId="5"/>
    <cellStyle name="Excel Built-in Normal" xfId="2"/>
    <cellStyle name="Excel Built-in Normal 1" xfId="3"/>
    <cellStyle name="Excel Built-in Normal 1 2" xfId="4"/>
    <cellStyle name="Excel Built-in Normal 2" xfId="5"/>
    <cellStyle name="Excel Built-in Normal 2 2" xfId="6"/>
    <cellStyle name="Excel Built-in Normal 3" xfId="7"/>
    <cellStyle name="Обычный 10 10" xfId="8"/>
    <cellStyle name="Обычный 10 10 2" xfId="9"/>
    <cellStyle name="Обычный 104 2" xfId="10"/>
    <cellStyle name="Обычный 104 2 2" xfId="11"/>
    <cellStyle name="Обычный 104 2 2 2" xfId="12"/>
    <cellStyle name="Обычный 104 2 2 2 2" xfId="13"/>
    <cellStyle name="Обычный 104 2 2 2 2 2" xfId="14"/>
    <cellStyle name="Обычный 104 2 2 2 2 2 2" xfId="15"/>
    <cellStyle name="Обычный 104 2 2 2 2 2 2 2" xfId="16"/>
    <cellStyle name="Обычный 104 2 2 2 2 2 3" xfId="17"/>
    <cellStyle name="Обычный 104 2 2 2 2 3" xfId="18"/>
    <cellStyle name="Обычный 104 2 2 2 2 3 2" xfId="19"/>
    <cellStyle name="Обычный 104 2 2 2 2 4" xfId="20"/>
    <cellStyle name="Обычный 104 2 2 2 3" xfId="21"/>
    <cellStyle name="Обычный 104 2 2 2 3 2" xfId="22"/>
    <cellStyle name="Обычный 104 2 2 2 3 2 2" xfId="23"/>
    <cellStyle name="Обычный 104 2 2 2 3 3" xfId="24"/>
    <cellStyle name="Обычный 104 2 2 2 4" xfId="25"/>
    <cellStyle name="Обычный 104 2 2 2 4 2" xfId="26"/>
    <cellStyle name="Обычный 104 2 2 2 5" xfId="27"/>
    <cellStyle name="Обычный 104 2 2 3" xfId="28"/>
    <cellStyle name="Обычный 104 2 2 3 2" xfId="29"/>
    <cellStyle name="Обычный 104 2 2 3 2 2" xfId="30"/>
    <cellStyle name="Обычный 104 2 2 3 2 2 2" xfId="31"/>
    <cellStyle name="Обычный 104 2 2 3 2 3" xfId="32"/>
    <cellStyle name="Обычный 104 2 2 3 3" xfId="33"/>
    <cellStyle name="Обычный 104 2 2 3 3 2" xfId="34"/>
    <cellStyle name="Обычный 104 2 2 3 4" xfId="35"/>
    <cellStyle name="Обычный 104 2 2 4" xfId="36"/>
    <cellStyle name="Обычный 104 2 2 4 2" xfId="37"/>
    <cellStyle name="Обычный 104 2 2 4 2 2" xfId="38"/>
    <cellStyle name="Обычный 104 2 2 4 3" xfId="39"/>
    <cellStyle name="Обычный 104 2 2 5" xfId="40"/>
    <cellStyle name="Обычный 104 2 2 5 2" xfId="41"/>
    <cellStyle name="Обычный 104 2 2 6" xfId="42"/>
    <cellStyle name="Обычный 104 2 3" xfId="43"/>
    <cellStyle name="Обычный 104 2 3 2" xfId="44"/>
    <cellStyle name="Обычный 104 2 3 2 2" xfId="45"/>
    <cellStyle name="Обычный 104 2 3 2 2 2" xfId="46"/>
    <cellStyle name="Обычный 104 2 3 2 2 2 2" xfId="47"/>
    <cellStyle name="Обычный 104 2 3 2 2 3" xfId="48"/>
    <cellStyle name="Обычный 104 2 3 2 3" xfId="49"/>
    <cellStyle name="Обычный 104 2 3 2 3 2" xfId="50"/>
    <cellStyle name="Обычный 104 2 3 2 4" xfId="51"/>
    <cellStyle name="Обычный 104 2 3 3" xfId="52"/>
    <cellStyle name="Обычный 104 2 3 3 2" xfId="53"/>
    <cellStyle name="Обычный 104 2 3 3 2 2" xfId="54"/>
    <cellStyle name="Обычный 104 2 3 3 3" xfId="55"/>
    <cellStyle name="Обычный 104 2 3 4" xfId="56"/>
    <cellStyle name="Обычный 104 2 3 4 2" xfId="57"/>
    <cellStyle name="Обычный 104 2 3 5" xfId="58"/>
    <cellStyle name="Обычный 104 2 4" xfId="59"/>
    <cellStyle name="Обычный 104 2 4 2" xfId="60"/>
    <cellStyle name="Обычный 104 2 4 2 2" xfId="61"/>
    <cellStyle name="Обычный 104 2 4 2 2 2" xfId="62"/>
    <cellStyle name="Обычный 104 2 4 2 3" xfId="63"/>
    <cellStyle name="Обычный 104 2 4 3" xfId="64"/>
    <cellStyle name="Обычный 104 2 4 3 2" xfId="65"/>
    <cellStyle name="Обычный 104 2 4 4" xfId="66"/>
    <cellStyle name="Обычный 104 2 5" xfId="67"/>
    <cellStyle name="Обычный 104 2 5 2" xfId="68"/>
    <cellStyle name="Обычный 104 2 5 2 2" xfId="69"/>
    <cellStyle name="Обычный 104 2 5 3" xfId="70"/>
    <cellStyle name="Обычный 104 2 6" xfId="71"/>
    <cellStyle name="Обычный 104 2 6 2" xfId="72"/>
    <cellStyle name="Обычный 104 2 7" xfId="73"/>
    <cellStyle name="Обычный 2" xfId="74"/>
    <cellStyle name="Обычный 2 10" xfId="75"/>
    <cellStyle name="Обычный 2 2" xfId="76"/>
    <cellStyle name="Обычный 2 2 10" xfId="77"/>
    <cellStyle name="Обычный 2 2 2" xfId="78"/>
    <cellStyle name="Обычный 2 2 2 2" xfId="79"/>
    <cellStyle name="Обычный 2 2 2 2 2" xfId="80"/>
    <cellStyle name="Обычный 2 2 2 2 2 2" xfId="81"/>
    <cellStyle name="Обычный 2 2 2 2 2 2 2" xfId="82"/>
    <cellStyle name="Обычный 2 2 2 2 2 2 2 2" xfId="83"/>
    <cellStyle name="Обычный 2 2 2 2 2 2 2 2 2" xfId="84"/>
    <cellStyle name="Обычный 2 2 2 2 2 2 2 3" xfId="85"/>
    <cellStyle name="Обычный 2 2 2 2 2 2 3" xfId="86"/>
    <cellStyle name="Обычный 2 2 2 2 2 2 3 2" xfId="87"/>
    <cellStyle name="Обычный 2 2 2 2 2 2 4" xfId="88"/>
    <cellStyle name="Обычный 2 2 2 2 2 3" xfId="89"/>
    <cellStyle name="Обычный 2 2 2 2 2 3 2" xfId="90"/>
    <cellStyle name="Обычный 2 2 2 2 2 3 2 2" xfId="91"/>
    <cellStyle name="Обычный 2 2 2 2 2 3 3" xfId="92"/>
    <cellStyle name="Обычный 2 2 2 2 2 4" xfId="93"/>
    <cellStyle name="Обычный 2 2 2 2 2 4 2" xfId="94"/>
    <cellStyle name="Обычный 2 2 2 2 2 5" xfId="95"/>
    <cellStyle name="Обычный 2 2 2 2 3" xfId="96"/>
    <cellStyle name="Обычный 2 2 2 2 3 2" xfId="97"/>
    <cellStyle name="Обычный 2 2 2 2 3 2 2" xfId="98"/>
    <cellStyle name="Обычный 2 2 2 2 3 2 2 2" xfId="99"/>
    <cellStyle name="Обычный 2 2 2 2 3 2 3" xfId="100"/>
    <cellStyle name="Обычный 2 2 2 2 3 3" xfId="101"/>
    <cellStyle name="Обычный 2 2 2 2 3 3 2" xfId="102"/>
    <cellStyle name="Обычный 2 2 2 2 3 4" xfId="103"/>
    <cellStyle name="Обычный 2 2 2 2 4" xfId="104"/>
    <cellStyle name="Обычный 2 2 2 2 4 2" xfId="105"/>
    <cellStyle name="Обычный 2 2 2 2 4 2 2" xfId="106"/>
    <cellStyle name="Обычный 2 2 2 2 4 3" xfId="107"/>
    <cellStyle name="Обычный 2 2 2 2 5" xfId="108"/>
    <cellStyle name="Обычный 2 2 2 2 5 2" xfId="109"/>
    <cellStyle name="Обычный 2 2 2 2 6" xfId="110"/>
    <cellStyle name="Обычный 2 2 2 3" xfId="111"/>
    <cellStyle name="Обычный 2 2 2 3 2" xfId="112"/>
    <cellStyle name="Обычный 2 2 2 3 2 2" xfId="113"/>
    <cellStyle name="Обычный 2 2 2 3 2 2 2" xfId="114"/>
    <cellStyle name="Обычный 2 2 2 3 2 2 2 2" xfId="115"/>
    <cellStyle name="Обычный 2 2 2 3 2 2 3" xfId="116"/>
    <cellStyle name="Обычный 2 2 2 3 2 3" xfId="117"/>
    <cellStyle name="Обычный 2 2 2 3 2 3 2" xfId="118"/>
    <cellStyle name="Обычный 2 2 2 3 2 4" xfId="119"/>
    <cellStyle name="Обычный 2 2 2 3 3" xfId="120"/>
    <cellStyle name="Обычный 2 2 2 3 3 2" xfId="121"/>
    <cellStyle name="Обычный 2 2 2 3 3 2 2" xfId="122"/>
    <cellStyle name="Обычный 2 2 2 3 3 3" xfId="123"/>
    <cellStyle name="Обычный 2 2 2 3 4" xfId="124"/>
    <cellStyle name="Обычный 2 2 2 3 4 2" xfId="125"/>
    <cellStyle name="Обычный 2 2 2 3 5" xfId="126"/>
    <cellStyle name="Обычный 2 2 2 4" xfId="127"/>
    <cellStyle name="Обычный 2 2 2 4 2" xfId="128"/>
    <cellStyle name="Обычный 2 2 2 4 2 2" xfId="129"/>
    <cellStyle name="Обычный 2 2 2 4 2 2 2" xfId="130"/>
    <cellStyle name="Обычный 2 2 2 4 2 3" xfId="131"/>
    <cellStyle name="Обычный 2 2 2 4 3" xfId="132"/>
    <cellStyle name="Обычный 2 2 2 4 3 2" xfId="133"/>
    <cellStyle name="Обычный 2 2 2 4 4" xfId="134"/>
    <cellStyle name="Обычный 2 2 2 5" xfId="135"/>
    <cellStyle name="Обычный 2 2 2 5 2" xfId="136"/>
    <cellStyle name="Обычный 2 2 2 5 2 2" xfId="137"/>
    <cellStyle name="Обычный 2 2 2 5 3" xfId="138"/>
    <cellStyle name="Обычный 2 2 2 6" xfId="139"/>
    <cellStyle name="Обычный 2 2 2 6 2" xfId="140"/>
    <cellStyle name="Обычный 2 2 2 7" xfId="141"/>
    <cellStyle name="Обычный 2 2 3" xfId="142"/>
    <cellStyle name="Обычный 2 2 3 2" xfId="143"/>
    <cellStyle name="Обычный 2 2 3 2 2" xfId="144"/>
    <cellStyle name="Обычный 2 2 3 2 2 2" xfId="145"/>
    <cellStyle name="Обычный 2 2 3 2 2 2 2" xfId="146"/>
    <cellStyle name="Обычный 2 2 3 2 2 2 2 2" xfId="147"/>
    <cellStyle name="Обычный 2 2 3 2 2 2 2 2 2" xfId="148"/>
    <cellStyle name="Обычный 2 2 3 2 2 2 2 3" xfId="149"/>
    <cellStyle name="Обычный 2 2 3 2 2 2 3" xfId="150"/>
    <cellStyle name="Обычный 2 2 3 2 2 2 3 2" xfId="151"/>
    <cellStyle name="Обычный 2 2 3 2 2 2 4" xfId="152"/>
    <cellStyle name="Обычный 2 2 3 2 2 3" xfId="153"/>
    <cellStyle name="Обычный 2 2 3 2 2 3 2" xfId="154"/>
    <cellStyle name="Обычный 2 2 3 2 2 3 2 2" xfId="155"/>
    <cellStyle name="Обычный 2 2 3 2 2 3 3" xfId="156"/>
    <cellStyle name="Обычный 2 2 3 2 2 4" xfId="157"/>
    <cellStyle name="Обычный 2 2 3 2 2 4 2" xfId="158"/>
    <cellStyle name="Обычный 2 2 3 2 2 5" xfId="159"/>
    <cellStyle name="Обычный 2 2 3 2 3" xfId="160"/>
    <cellStyle name="Обычный 2 2 3 2 3 2" xfId="161"/>
    <cellStyle name="Обычный 2 2 3 2 3 2 2" xfId="162"/>
    <cellStyle name="Обычный 2 2 3 2 3 2 2 2" xfId="163"/>
    <cellStyle name="Обычный 2 2 3 2 3 2 3" xfId="164"/>
    <cellStyle name="Обычный 2 2 3 2 3 3" xfId="165"/>
    <cellStyle name="Обычный 2 2 3 2 3 3 2" xfId="166"/>
    <cellStyle name="Обычный 2 2 3 2 3 4" xfId="167"/>
    <cellStyle name="Обычный 2 2 3 2 4" xfId="168"/>
    <cellStyle name="Обычный 2 2 3 2 4 2" xfId="169"/>
    <cellStyle name="Обычный 2 2 3 2 4 2 2" xfId="170"/>
    <cellStyle name="Обычный 2 2 3 2 4 3" xfId="171"/>
    <cellStyle name="Обычный 2 2 3 2 5" xfId="172"/>
    <cellStyle name="Обычный 2 2 3 2 5 2" xfId="173"/>
    <cellStyle name="Обычный 2 2 3 2 6" xfId="174"/>
    <cellStyle name="Обычный 2 2 3 3" xfId="175"/>
    <cellStyle name="Обычный 2 2 3 3 2" xfId="176"/>
    <cellStyle name="Обычный 2 2 3 3 2 2" xfId="177"/>
    <cellStyle name="Обычный 2 2 3 3 2 2 2" xfId="178"/>
    <cellStyle name="Обычный 2 2 3 3 2 2 2 2" xfId="179"/>
    <cellStyle name="Обычный 2 2 3 3 2 2 3" xfId="180"/>
    <cellStyle name="Обычный 2 2 3 3 2 3" xfId="181"/>
    <cellStyle name="Обычный 2 2 3 3 2 3 2" xfId="182"/>
    <cellStyle name="Обычный 2 2 3 3 2 4" xfId="183"/>
    <cellStyle name="Обычный 2 2 3 3 3" xfId="184"/>
    <cellStyle name="Обычный 2 2 3 3 3 2" xfId="185"/>
    <cellStyle name="Обычный 2 2 3 3 3 2 2" xfId="186"/>
    <cellStyle name="Обычный 2 2 3 3 3 3" xfId="187"/>
    <cellStyle name="Обычный 2 2 3 3 4" xfId="188"/>
    <cellStyle name="Обычный 2 2 3 3 4 2" xfId="189"/>
    <cellStyle name="Обычный 2 2 3 3 5" xfId="190"/>
    <cellStyle name="Обычный 2 2 3 4" xfId="191"/>
    <cellStyle name="Обычный 2 2 3 4 2" xfId="192"/>
    <cellStyle name="Обычный 2 2 3 4 2 2" xfId="193"/>
    <cellStyle name="Обычный 2 2 3 4 2 2 2" xfId="194"/>
    <cellStyle name="Обычный 2 2 3 4 2 3" xfId="195"/>
    <cellStyle name="Обычный 2 2 3 4 3" xfId="196"/>
    <cellStyle name="Обычный 2 2 3 4 3 2" xfId="197"/>
    <cellStyle name="Обычный 2 2 3 4 4" xfId="198"/>
    <cellStyle name="Обычный 2 2 3 5" xfId="199"/>
    <cellStyle name="Обычный 2 2 3 5 2" xfId="200"/>
    <cellStyle name="Обычный 2 2 3 5 2 2" xfId="201"/>
    <cellStyle name="Обычный 2 2 3 5 3" xfId="202"/>
    <cellStyle name="Обычный 2 2 3 6" xfId="203"/>
    <cellStyle name="Обычный 2 2 3 6 2" xfId="204"/>
    <cellStyle name="Обычный 2 2 3 7" xfId="205"/>
    <cellStyle name="Обычный 2 2 4" xfId="206"/>
    <cellStyle name="Обычный 2 2 4 2" xfId="207"/>
    <cellStyle name="Обычный 2 2 4 2 2" xfId="208"/>
    <cellStyle name="Обычный 2 2 4 2 2 2" xfId="209"/>
    <cellStyle name="Обычный 2 2 4 2 2 2 2" xfId="210"/>
    <cellStyle name="Обычный 2 2 4 2 2 2 2 2" xfId="211"/>
    <cellStyle name="Обычный 2 2 4 2 2 2 3" xfId="212"/>
    <cellStyle name="Обычный 2 2 4 2 2 3" xfId="213"/>
    <cellStyle name="Обычный 2 2 4 2 2 3 2" xfId="214"/>
    <cellStyle name="Обычный 2 2 4 2 2 4" xfId="215"/>
    <cellStyle name="Обычный 2 2 4 2 3" xfId="216"/>
    <cellStyle name="Обычный 2 2 4 2 3 2" xfId="217"/>
    <cellStyle name="Обычный 2 2 4 2 3 2 2" xfId="218"/>
    <cellStyle name="Обычный 2 2 4 2 3 3" xfId="219"/>
    <cellStyle name="Обычный 2 2 4 2 4" xfId="220"/>
    <cellStyle name="Обычный 2 2 4 2 4 2" xfId="221"/>
    <cellStyle name="Обычный 2 2 4 2 5" xfId="222"/>
    <cellStyle name="Обычный 2 2 4 3" xfId="223"/>
    <cellStyle name="Обычный 2 2 4 3 2" xfId="224"/>
    <cellStyle name="Обычный 2 2 4 3 2 2" xfId="225"/>
    <cellStyle name="Обычный 2 2 4 3 2 2 2" xfId="226"/>
    <cellStyle name="Обычный 2 2 4 3 2 3" xfId="227"/>
    <cellStyle name="Обычный 2 2 4 3 3" xfId="228"/>
    <cellStyle name="Обычный 2 2 4 3 3 2" xfId="229"/>
    <cellStyle name="Обычный 2 2 4 3 4" xfId="230"/>
    <cellStyle name="Обычный 2 2 4 4" xfId="231"/>
    <cellStyle name="Обычный 2 2 4 4 2" xfId="232"/>
    <cellStyle name="Обычный 2 2 4 4 2 2" xfId="233"/>
    <cellStyle name="Обычный 2 2 4 4 3" xfId="234"/>
    <cellStyle name="Обычный 2 2 4 5" xfId="235"/>
    <cellStyle name="Обычный 2 2 4 5 2" xfId="236"/>
    <cellStyle name="Обычный 2 2 4 6" xfId="237"/>
    <cellStyle name="Обычный 2 2 5" xfId="238"/>
    <cellStyle name="Обычный 2 2 5 2" xfId="239"/>
    <cellStyle name="Обычный 2 2 5 2 2" xfId="240"/>
    <cellStyle name="Обычный 2 2 5 2 2 2" xfId="241"/>
    <cellStyle name="Обычный 2 2 5 2 3" xfId="242"/>
    <cellStyle name="Обычный 2 2 5 3" xfId="243"/>
    <cellStyle name="Обычный 2 2 6" xfId="244"/>
    <cellStyle name="Обычный 2 2 6 2" xfId="245"/>
    <cellStyle name="Обычный 2 2 6 2 2" xfId="246"/>
    <cellStyle name="Обычный 2 2 6 2 2 2" xfId="247"/>
    <cellStyle name="Обычный 2 2 6 2 2 2 2" xfId="248"/>
    <cellStyle name="Обычный 2 2 6 2 2 3" xfId="249"/>
    <cellStyle name="Обычный 2 2 6 2 3" xfId="250"/>
    <cellStyle name="Обычный 2 2 6 2 3 2" xfId="251"/>
    <cellStyle name="Обычный 2 2 6 2 4" xfId="252"/>
    <cellStyle name="Обычный 2 2 6 3" xfId="253"/>
    <cellStyle name="Обычный 2 2 6 3 2" xfId="254"/>
    <cellStyle name="Обычный 2 2 6 3 2 2" xfId="255"/>
    <cellStyle name="Обычный 2 2 6 3 3" xfId="256"/>
    <cellStyle name="Обычный 2 2 6 4" xfId="257"/>
    <cellStyle name="Обычный 2 2 6 4 2" xfId="258"/>
    <cellStyle name="Обычный 2 2 6 5" xfId="259"/>
    <cellStyle name="Обычный 2 2 7" xfId="260"/>
    <cellStyle name="Обычный 2 2 7 2" xfId="261"/>
    <cellStyle name="Обычный 2 2 7 2 2" xfId="262"/>
    <cellStyle name="Обычный 2 2 7 2 2 2" xfId="263"/>
    <cellStyle name="Обычный 2 2 7 2 3" xfId="264"/>
    <cellStyle name="Обычный 2 2 7 3" xfId="265"/>
    <cellStyle name="Обычный 2 2 7 3 2" xfId="266"/>
    <cellStyle name="Обычный 2 2 7 4" xfId="267"/>
    <cellStyle name="Обычный 2 2 8" xfId="268"/>
    <cellStyle name="Обычный 2 2 8 2" xfId="269"/>
    <cellStyle name="Обычный 2 2 8 2 2" xfId="270"/>
    <cellStyle name="Обычный 2 2 8 3" xfId="271"/>
    <cellStyle name="Обычный 2 2 9" xfId="272"/>
    <cellStyle name="Обычный 2 2 9 2" xfId="273"/>
    <cellStyle name="Обычный 2 3" xfId="274"/>
    <cellStyle name="Обычный 2 3 2" xfId="275"/>
    <cellStyle name="Обычный 2 3 2 2" xfId="276"/>
    <cellStyle name="Обычный 2 3 2 2 2" xfId="277"/>
    <cellStyle name="Обычный 2 3 2 2 2 2" xfId="278"/>
    <cellStyle name="Обычный 2 3 2 2 2 2 2" xfId="279"/>
    <cellStyle name="Обычный 2 3 2 2 2 2 2 2" xfId="280"/>
    <cellStyle name="Обычный 2 3 2 2 2 2 3" xfId="281"/>
    <cellStyle name="Обычный 2 3 2 2 2 3" xfId="282"/>
    <cellStyle name="Обычный 2 3 2 2 2 3 2" xfId="283"/>
    <cellStyle name="Обычный 2 3 2 2 2 4" xfId="284"/>
    <cellStyle name="Обычный 2 3 2 2 3" xfId="285"/>
    <cellStyle name="Обычный 2 3 2 2 3 2" xfId="286"/>
    <cellStyle name="Обычный 2 3 2 2 3 2 2" xfId="287"/>
    <cellStyle name="Обычный 2 3 2 2 3 3" xfId="288"/>
    <cellStyle name="Обычный 2 3 2 2 4" xfId="289"/>
    <cellStyle name="Обычный 2 3 2 2 4 2" xfId="290"/>
    <cellStyle name="Обычный 2 3 2 2 5" xfId="291"/>
    <cellStyle name="Обычный 2 3 2 3" xfId="292"/>
    <cellStyle name="Обычный 2 3 2 3 2" xfId="293"/>
    <cellStyle name="Обычный 2 3 2 3 2 2" xfId="294"/>
    <cellStyle name="Обычный 2 3 2 3 2 2 2" xfId="295"/>
    <cellStyle name="Обычный 2 3 2 3 2 3" xfId="296"/>
    <cellStyle name="Обычный 2 3 2 3 3" xfId="297"/>
    <cellStyle name="Обычный 2 3 2 3 3 2" xfId="298"/>
    <cellStyle name="Обычный 2 3 2 3 4" xfId="299"/>
    <cellStyle name="Обычный 2 3 2 4" xfId="300"/>
    <cellStyle name="Обычный 2 3 2 4 2" xfId="301"/>
    <cellStyle name="Обычный 2 3 2 4 2 2" xfId="302"/>
    <cellStyle name="Обычный 2 3 2 4 3" xfId="303"/>
    <cellStyle name="Обычный 2 3 2 5" xfId="304"/>
    <cellStyle name="Обычный 2 3 2 5 2" xfId="305"/>
    <cellStyle name="Обычный 2 3 2 6" xfId="306"/>
    <cellStyle name="Обычный 2 3 3" xfId="307"/>
    <cellStyle name="Обычный 2 3 3 2" xfId="308"/>
    <cellStyle name="Обычный 2 3 3 2 2" xfId="309"/>
    <cellStyle name="Обычный 2 3 3 2 2 2" xfId="310"/>
    <cellStyle name="Обычный 2 3 3 2 2 2 2" xfId="311"/>
    <cellStyle name="Обычный 2 3 3 2 2 3" xfId="312"/>
    <cellStyle name="Обычный 2 3 3 2 3" xfId="313"/>
    <cellStyle name="Обычный 2 3 3 2 3 2" xfId="314"/>
    <cellStyle name="Обычный 2 3 3 2 4" xfId="315"/>
    <cellStyle name="Обычный 2 3 3 3" xfId="316"/>
    <cellStyle name="Обычный 2 3 3 3 2" xfId="317"/>
    <cellStyle name="Обычный 2 3 3 3 2 2" xfId="318"/>
    <cellStyle name="Обычный 2 3 3 3 3" xfId="319"/>
    <cellStyle name="Обычный 2 3 3 4" xfId="320"/>
    <cellStyle name="Обычный 2 3 3 4 2" xfId="321"/>
    <cellStyle name="Обычный 2 3 3 5" xfId="322"/>
    <cellStyle name="Обычный 2 3 4" xfId="323"/>
    <cellStyle name="Обычный 2 3 4 2" xfId="324"/>
    <cellStyle name="Обычный 2 3 4 2 2" xfId="325"/>
    <cellStyle name="Обычный 2 3 4 2 2 2" xfId="326"/>
    <cellStyle name="Обычный 2 3 4 2 3" xfId="327"/>
    <cellStyle name="Обычный 2 3 4 3" xfId="328"/>
    <cellStyle name="Обычный 2 3 4 3 2" xfId="329"/>
    <cellStyle name="Обычный 2 3 4 4" xfId="330"/>
    <cellStyle name="Обычный 2 3 5" xfId="331"/>
    <cellStyle name="Обычный 2 3 5 2" xfId="332"/>
    <cellStyle name="Обычный 2 3 5 2 2" xfId="333"/>
    <cellStyle name="Обычный 2 3 5 3" xfId="334"/>
    <cellStyle name="Обычный 2 3 6" xfId="335"/>
    <cellStyle name="Обычный 2 3 6 2" xfId="336"/>
    <cellStyle name="Обычный 2 3 7" xfId="337"/>
    <cellStyle name="Обычный 2 4" xfId="338"/>
    <cellStyle name="Обычный 2 4 2" xfId="339"/>
    <cellStyle name="Обычный 2 4 2 2" xfId="340"/>
    <cellStyle name="Обычный 2 4 2 2 2" xfId="341"/>
    <cellStyle name="Обычный 2 4 2 2 2 2" xfId="342"/>
    <cellStyle name="Обычный 2 4 2 2 2 2 2" xfId="343"/>
    <cellStyle name="Обычный 2 4 2 2 2 2 2 2" xfId="344"/>
    <cellStyle name="Обычный 2 4 2 2 2 2 3" xfId="345"/>
    <cellStyle name="Обычный 2 4 2 2 2 3" xfId="346"/>
    <cellStyle name="Обычный 2 4 2 2 2 3 2" xfId="347"/>
    <cellStyle name="Обычный 2 4 2 2 2 4" xfId="348"/>
    <cellStyle name="Обычный 2 4 2 2 3" xfId="349"/>
    <cellStyle name="Обычный 2 4 2 2 3 2" xfId="350"/>
    <cellStyle name="Обычный 2 4 2 2 3 2 2" xfId="351"/>
    <cellStyle name="Обычный 2 4 2 2 3 3" xfId="352"/>
    <cellStyle name="Обычный 2 4 2 2 4" xfId="353"/>
    <cellStyle name="Обычный 2 4 2 2 4 2" xfId="354"/>
    <cellStyle name="Обычный 2 4 2 2 5" xfId="355"/>
    <cellStyle name="Обычный 2 4 2 3" xfId="356"/>
    <cellStyle name="Обычный 2 4 2 3 2" xfId="357"/>
    <cellStyle name="Обычный 2 4 2 3 2 2" xfId="358"/>
    <cellStyle name="Обычный 2 4 2 3 2 2 2" xfId="359"/>
    <cellStyle name="Обычный 2 4 2 3 2 3" xfId="360"/>
    <cellStyle name="Обычный 2 4 2 3 3" xfId="361"/>
    <cellStyle name="Обычный 2 4 2 3 3 2" xfId="362"/>
    <cellStyle name="Обычный 2 4 2 3 4" xfId="363"/>
    <cellStyle name="Обычный 2 4 2 4" xfId="364"/>
    <cellStyle name="Обычный 2 4 2 4 2" xfId="365"/>
    <cellStyle name="Обычный 2 4 2 4 2 2" xfId="366"/>
    <cellStyle name="Обычный 2 4 2 4 3" xfId="367"/>
    <cellStyle name="Обычный 2 4 2 5" xfId="368"/>
    <cellStyle name="Обычный 2 4 2 5 2" xfId="369"/>
    <cellStyle name="Обычный 2 4 2 6" xfId="370"/>
    <cellStyle name="Обычный 2 4 3" xfId="371"/>
    <cellStyle name="Обычный 2 4 3 2" xfId="372"/>
    <cellStyle name="Обычный 2 4 3 2 2" xfId="373"/>
    <cellStyle name="Обычный 2 4 3 2 2 2" xfId="374"/>
    <cellStyle name="Обычный 2 4 3 2 2 2 2" xfId="375"/>
    <cellStyle name="Обычный 2 4 3 2 2 3" xfId="376"/>
    <cellStyle name="Обычный 2 4 3 2 3" xfId="377"/>
    <cellStyle name="Обычный 2 4 3 2 3 2" xfId="378"/>
    <cellStyle name="Обычный 2 4 3 2 4" xfId="379"/>
    <cellStyle name="Обычный 2 4 3 3" xfId="380"/>
    <cellStyle name="Обычный 2 4 3 3 2" xfId="381"/>
    <cellStyle name="Обычный 2 4 3 3 2 2" xfId="382"/>
    <cellStyle name="Обычный 2 4 3 3 3" xfId="383"/>
    <cellStyle name="Обычный 2 4 3 4" xfId="384"/>
    <cellStyle name="Обычный 2 4 3 4 2" xfId="385"/>
    <cellStyle name="Обычный 2 4 3 5" xfId="386"/>
    <cellStyle name="Обычный 2 4 4" xfId="387"/>
    <cellStyle name="Обычный 2 4 4 2" xfId="388"/>
    <cellStyle name="Обычный 2 4 4 2 2" xfId="389"/>
    <cellStyle name="Обычный 2 4 4 2 2 2" xfId="390"/>
    <cellStyle name="Обычный 2 4 4 2 3" xfId="391"/>
    <cellStyle name="Обычный 2 4 4 3" xfId="392"/>
    <cellStyle name="Обычный 2 4 4 3 2" xfId="393"/>
    <cellStyle name="Обычный 2 4 4 4" xfId="394"/>
    <cellStyle name="Обычный 2 4 5" xfId="395"/>
    <cellStyle name="Обычный 2 4 5 2" xfId="396"/>
    <cellStyle name="Обычный 2 4 5 2 2" xfId="397"/>
    <cellStyle name="Обычный 2 4 5 3" xfId="398"/>
    <cellStyle name="Обычный 2 4 6" xfId="399"/>
    <cellStyle name="Обычный 2 4 6 2" xfId="400"/>
    <cellStyle name="Обычный 2 4 7" xfId="401"/>
    <cellStyle name="Обычный 2 5" xfId="402"/>
    <cellStyle name="Обычный 2 5 2" xfId="403"/>
    <cellStyle name="Обычный 2 5 2 2" xfId="404"/>
    <cellStyle name="Обычный 2 5 2 2 2" xfId="405"/>
    <cellStyle name="Обычный 2 5 2 2 2 2" xfId="406"/>
    <cellStyle name="Обычный 2 5 2 2 2 2 2" xfId="407"/>
    <cellStyle name="Обычный 2 5 2 2 2 3" xfId="408"/>
    <cellStyle name="Обычный 2 5 2 2 3" xfId="409"/>
    <cellStyle name="Обычный 2 5 2 2 3 2" xfId="410"/>
    <cellStyle name="Обычный 2 5 2 2 4" xfId="411"/>
    <cellStyle name="Обычный 2 5 2 3" xfId="412"/>
    <cellStyle name="Обычный 2 5 2 3 2" xfId="413"/>
    <cellStyle name="Обычный 2 5 2 3 2 2" xfId="414"/>
    <cellStyle name="Обычный 2 5 2 3 3" xfId="415"/>
    <cellStyle name="Обычный 2 5 2 4" xfId="416"/>
    <cellStyle name="Обычный 2 5 2 4 2" xfId="417"/>
    <cellStyle name="Обычный 2 5 2 5" xfId="418"/>
    <cellStyle name="Обычный 2 5 3" xfId="419"/>
    <cellStyle name="Обычный 2 5 3 2" xfId="420"/>
    <cellStyle name="Обычный 2 5 3 2 2" xfId="421"/>
    <cellStyle name="Обычный 2 5 3 2 2 2" xfId="422"/>
    <cellStyle name="Обычный 2 5 3 2 3" xfId="423"/>
    <cellStyle name="Обычный 2 5 3 3" xfId="424"/>
    <cellStyle name="Обычный 2 5 3 3 2" xfId="425"/>
    <cellStyle name="Обычный 2 5 3 4" xfId="426"/>
    <cellStyle name="Обычный 2 5 4" xfId="427"/>
    <cellStyle name="Обычный 2 5 4 2" xfId="428"/>
    <cellStyle name="Обычный 2 5 4 2 2" xfId="429"/>
    <cellStyle name="Обычный 2 5 4 3" xfId="430"/>
    <cellStyle name="Обычный 2 5 5" xfId="431"/>
    <cellStyle name="Обычный 2 5 5 2" xfId="432"/>
    <cellStyle name="Обычный 2 5 6" xfId="433"/>
    <cellStyle name="Обычный 2 6" xfId="434"/>
    <cellStyle name="Обычный 2 6 2" xfId="435"/>
    <cellStyle name="Обычный 2 6 2 2" xfId="436"/>
    <cellStyle name="Обычный 2 6 2 2 2" xfId="437"/>
    <cellStyle name="Обычный 2 6 2 2 2 2" xfId="438"/>
    <cellStyle name="Обычный 2 6 2 2 3" xfId="439"/>
    <cellStyle name="Обычный 2 6 2 3" xfId="440"/>
    <cellStyle name="Обычный 2 6 2 3 2" xfId="441"/>
    <cellStyle name="Обычный 2 6 2 4" xfId="442"/>
    <cellStyle name="Обычный 2 6 3" xfId="443"/>
    <cellStyle name="Обычный 2 6 3 2" xfId="444"/>
    <cellStyle name="Обычный 2 6 3 2 2" xfId="445"/>
    <cellStyle name="Обычный 2 6 3 3" xfId="446"/>
    <cellStyle name="Обычный 2 6 4" xfId="447"/>
    <cellStyle name="Обычный 2 6 4 2" xfId="448"/>
    <cellStyle name="Обычный 2 6 5" xfId="449"/>
    <cellStyle name="Обычный 2 7" xfId="450"/>
    <cellStyle name="Обычный 2 7 2" xfId="451"/>
    <cellStyle name="Обычный 2 7 2 2" xfId="452"/>
    <cellStyle name="Обычный 2 7 2 2 2" xfId="453"/>
    <cellStyle name="Обычный 2 7 2 3" xfId="454"/>
    <cellStyle name="Обычный 2 7 3" xfId="455"/>
    <cellStyle name="Обычный 2 7 3 2" xfId="456"/>
    <cellStyle name="Обычный 2 7 4" xfId="457"/>
    <cellStyle name="Обычный 2 8" xfId="458"/>
    <cellStyle name="Обычный 2 8 2" xfId="459"/>
    <cellStyle name="Обычный 2 8 2 2" xfId="460"/>
    <cellStyle name="Обычный 2 8 3" xfId="461"/>
    <cellStyle name="Обычный 2 9" xfId="462"/>
    <cellStyle name="Обычный 2 9 2" xfId="463"/>
    <cellStyle name="Обычный 22 2 10 2" xfId="464"/>
    <cellStyle name="Обычный 22 2 10 2 10" xfId="465"/>
    <cellStyle name="Обычный 22 2 10 2 10 2" xfId="466"/>
    <cellStyle name="Обычный 22 2 10 2 10 2 2" xfId="467"/>
    <cellStyle name="Обычный 22 2 10 2 10 2 2 2" xfId="468"/>
    <cellStyle name="Обычный 22 2 10 2 10 2 2 2 2" xfId="469"/>
    <cellStyle name="Обычный 22 2 10 2 10 2 2 3" xfId="470"/>
    <cellStyle name="Обычный 22 2 10 2 10 2 3" xfId="471"/>
    <cellStyle name="Обычный 22 2 10 2 10 2 3 2" xfId="472"/>
    <cellStyle name="Обычный 22 2 10 2 10 2 4" xfId="473"/>
    <cellStyle name="Обычный 22 2 10 2 10 3" xfId="474"/>
    <cellStyle name="Обычный 22 2 10 2 10 3 2" xfId="475"/>
    <cellStyle name="Обычный 22 2 10 2 10 3 2 2" xfId="476"/>
    <cellStyle name="Обычный 22 2 10 2 10 3 3" xfId="477"/>
    <cellStyle name="Обычный 22 2 10 2 10 4" xfId="478"/>
    <cellStyle name="Обычный 22 2 10 2 10 4 2" xfId="479"/>
    <cellStyle name="Обычный 22 2 10 2 10 5" xfId="480"/>
    <cellStyle name="Обычный 22 2 10 2 11" xfId="481"/>
    <cellStyle name="Обычный 22 2 10 2 11 2" xfId="482"/>
    <cellStyle name="Обычный 22 2 10 2 11 2 2" xfId="483"/>
    <cellStyle name="Обычный 22 2 10 2 11 2 2 2" xfId="484"/>
    <cellStyle name="Обычный 22 2 10 2 11 2 3" xfId="485"/>
    <cellStyle name="Обычный 22 2 10 2 11 3" xfId="486"/>
    <cellStyle name="Обычный 22 2 10 2 11 3 2" xfId="487"/>
    <cellStyle name="Обычный 22 2 10 2 11 4" xfId="488"/>
    <cellStyle name="Обычный 22 2 10 2 12" xfId="489"/>
    <cellStyle name="Обычный 22 2 10 2 12 2" xfId="490"/>
    <cellStyle name="Обычный 22 2 10 2 12 2 2" xfId="491"/>
    <cellStyle name="Обычный 22 2 10 2 12 3" xfId="492"/>
    <cellStyle name="Обычный 22 2 10 2 13" xfId="493"/>
    <cellStyle name="Обычный 22 2 10 2 13 2" xfId="494"/>
    <cellStyle name="Обычный 22 2 10 2 14" xfId="495"/>
    <cellStyle name="Обычный 22 2 10 2 2" xfId="496"/>
    <cellStyle name="Обычный 22 2 10 2 2 10" xfId="497"/>
    <cellStyle name="Обычный 22 2 10 2 2 2" xfId="498"/>
    <cellStyle name="Обычный 22 2 10 2 2 2 2" xfId="499"/>
    <cellStyle name="Обычный 22 2 10 2 2 2 2 2" xfId="500"/>
    <cellStyle name="Обычный 22 2 10 2 2 2 2 2 2" xfId="501"/>
    <cellStyle name="Обычный 22 2 10 2 2 2 2 2 2 2" xfId="502"/>
    <cellStyle name="Обычный 22 2 10 2 2 2 2 2 2 2 2" xfId="503"/>
    <cellStyle name="Обычный 22 2 10 2 2 2 2 2 2 2 2 2" xfId="504"/>
    <cellStyle name="Обычный 22 2 10 2 2 2 2 2 2 2 3" xfId="505"/>
    <cellStyle name="Обычный 22 2 10 2 2 2 2 2 2 3" xfId="506"/>
    <cellStyle name="Обычный 22 2 10 2 2 2 2 2 2 3 2" xfId="507"/>
    <cellStyle name="Обычный 22 2 10 2 2 2 2 2 2 4" xfId="508"/>
    <cellStyle name="Обычный 22 2 10 2 2 2 2 2 3" xfId="509"/>
    <cellStyle name="Обычный 22 2 10 2 2 2 2 2 3 2" xfId="510"/>
    <cellStyle name="Обычный 22 2 10 2 2 2 2 2 3 2 2" xfId="511"/>
    <cellStyle name="Обычный 22 2 10 2 2 2 2 2 3 3" xfId="512"/>
    <cellStyle name="Обычный 22 2 10 2 2 2 2 2 4" xfId="513"/>
    <cellStyle name="Обычный 22 2 10 2 2 2 2 2 4 2" xfId="514"/>
    <cellStyle name="Обычный 22 2 10 2 2 2 2 2 5" xfId="515"/>
    <cellStyle name="Обычный 22 2 10 2 2 2 2 3" xfId="516"/>
    <cellStyle name="Обычный 22 2 10 2 2 2 2 3 2" xfId="517"/>
    <cellStyle name="Обычный 22 2 10 2 2 2 2 3 2 2" xfId="518"/>
    <cellStyle name="Обычный 22 2 10 2 2 2 2 3 2 2 2" xfId="519"/>
    <cellStyle name="Обычный 22 2 10 2 2 2 2 3 2 3" xfId="520"/>
    <cellStyle name="Обычный 22 2 10 2 2 2 2 3 3" xfId="521"/>
    <cellStyle name="Обычный 22 2 10 2 2 2 2 3 3 2" xfId="522"/>
    <cellStyle name="Обычный 22 2 10 2 2 2 2 3 4" xfId="523"/>
    <cellStyle name="Обычный 22 2 10 2 2 2 2 4" xfId="524"/>
    <cellStyle name="Обычный 22 2 10 2 2 2 2 4 2" xfId="525"/>
    <cellStyle name="Обычный 22 2 10 2 2 2 2 4 2 2" xfId="526"/>
    <cellStyle name="Обычный 22 2 10 2 2 2 2 4 3" xfId="527"/>
    <cellStyle name="Обычный 22 2 10 2 2 2 2 5" xfId="528"/>
    <cellStyle name="Обычный 22 2 10 2 2 2 2 5 2" xfId="529"/>
    <cellStyle name="Обычный 22 2 10 2 2 2 2 6" xfId="530"/>
    <cellStyle name="Обычный 22 2 10 2 2 2 3" xfId="531"/>
    <cellStyle name="Обычный 22 2 10 2 2 2 3 2" xfId="532"/>
    <cellStyle name="Обычный 22 2 10 2 2 2 3 2 2" xfId="533"/>
    <cellStyle name="Обычный 22 2 10 2 2 2 3 2 2 2" xfId="534"/>
    <cellStyle name="Обычный 22 2 10 2 2 2 3 2 2 2 2" xfId="535"/>
    <cellStyle name="Обычный 22 2 10 2 2 2 3 2 2 3" xfId="536"/>
    <cellStyle name="Обычный 22 2 10 2 2 2 3 2 3" xfId="537"/>
    <cellStyle name="Обычный 22 2 10 2 2 2 3 2 3 2" xfId="538"/>
    <cellStyle name="Обычный 22 2 10 2 2 2 3 2 4" xfId="539"/>
    <cellStyle name="Обычный 22 2 10 2 2 2 3 3" xfId="540"/>
    <cellStyle name="Обычный 22 2 10 2 2 2 3 3 2" xfId="541"/>
    <cellStyle name="Обычный 22 2 10 2 2 2 3 3 2 2" xfId="542"/>
    <cellStyle name="Обычный 22 2 10 2 2 2 3 3 3" xfId="543"/>
    <cellStyle name="Обычный 22 2 10 2 2 2 3 4" xfId="544"/>
    <cellStyle name="Обычный 22 2 10 2 2 2 3 4 2" xfId="545"/>
    <cellStyle name="Обычный 22 2 10 2 2 2 3 5" xfId="546"/>
    <cellStyle name="Обычный 22 2 10 2 2 2 4" xfId="547"/>
    <cellStyle name="Обычный 22 2 10 2 2 2 4 2" xfId="548"/>
    <cellStyle name="Обычный 22 2 10 2 2 2 4 2 2" xfId="549"/>
    <cellStyle name="Обычный 22 2 10 2 2 2 4 2 2 2" xfId="550"/>
    <cellStyle name="Обычный 22 2 10 2 2 2 4 2 3" xfId="551"/>
    <cellStyle name="Обычный 22 2 10 2 2 2 4 3" xfId="552"/>
    <cellStyle name="Обычный 22 2 10 2 2 2 4 3 2" xfId="553"/>
    <cellStyle name="Обычный 22 2 10 2 2 2 4 4" xfId="554"/>
    <cellStyle name="Обычный 22 2 10 2 2 2 5" xfId="555"/>
    <cellStyle name="Обычный 22 2 10 2 2 2 5 2" xfId="556"/>
    <cellStyle name="Обычный 22 2 10 2 2 2 5 2 2" xfId="557"/>
    <cellStyle name="Обычный 22 2 10 2 2 2 5 3" xfId="558"/>
    <cellStyle name="Обычный 22 2 10 2 2 2 6" xfId="559"/>
    <cellStyle name="Обычный 22 2 10 2 2 2 6 2" xfId="560"/>
    <cellStyle name="Обычный 22 2 10 2 2 2 7" xfId="561"/>
    <cellStyle name="Обычный 22 2 10 2 2 3" xfId="562"/>
    <cellStyle name="Обычный 22 2 10 2 2 3 2" xfId="563"/>
    <cellStyle name="Обычный 22 2 10 2 2 3 2 2" xfId="564"/>
    <cellStyle name="Обычный 22 2 10 2 2 3 2 2 2" xfId="565"/>
    <cellStyle name="Обычный 22 2 10 2 2 3 2 2 2 2" xfId="566"/>
    <cellStyle name="Обычный 22 2 10 2 2 3 2 2 2 2 2" xfId="567"/>
    <cellStyle name="Обычный 22 2 10 2 2 3 2 2 2 2 2 2" xfId="568"/>
    <cellStyle name="Обычный 22 2 10 2 2 3 2 2 2 2 3" xfId="569"/>
    <cellStyle name="Обычный 22 2 10 2 2 3 2 2 2 3" xfId="570"/>
    <cellStyle name="Обычный 22 2 10 2 2 3 2 2 2 3 2" xfId="571"/>
    <cellStyle name="Обычный 22 2 10 2 2 3 2 2 2 4" xfId="572"/>
    <cellStyle name="Обычный 22 2 10 2 2 3 2 2 3" xfId="573"/>
    <cellStyle name="Обычный 22 2 10 2 2 3 2 2 3 2" xfId="574"/>
    <cellStyle name="Обычный 22 2 10 2 2 3 2 2 3 2 2" xfId="575"/>
    <cellStyle name="Обычный 22 2 10 2 2 3 2 2 3 3" xfId="576"/>
    <cellStyle name="Обычный 22 2 10 2 2 3 2 2 4" xfId="577"/>
    <cellStyle name="Обычный 22 2 10 2 2 3 2 2 4 2" xfId="578"/>
    <cellStyle name="Обычный 22 2 10 2 2 3 2 2 5" xfId="579"/>
    <cellStyle name="Обычный 22 2 10 2 2 3 2 3" xfId="580"/>
    <cellStyle name="Обычный 22 2 10 2 2 3 2 3 2" xfId="581"/>
    <cellStyle name="Обычный 22 2 10 2 2 3 2 3 2 2" xfId="582"/>
    <cellStyle name="Обычный 22 2 10 2 2 3 2 3 2 2 2" xfId="583"/>
    <cellStyle name="Обычный 22 2 10 2 2 3 2 3 2 3" xfId="584"/>
    <cellStyle name="Обычный 22 2 10 2 2 3 2 3 3" xfId="585"/>
    <cellStyle name="Обычный 22 2 10 2 2 3 2 3 3 2" xfId="586"/>
    <cellStyle name="Обычный 22 2 10 2 2 3 2 3 4" xfId="587"/>
    <cellStyle name="Обычный 22 2 10 2 2 3 2 4" xfId="588"/>
    <cellStyle name="Обычный 22 2 10 2 2 3 2 4 2" xfId="589"/>
    <cellStyle name="Обычный 22 2 10 2 2 3 2 4 2 2" xfId="590"/>
    <cellStyle name="Обычный 22 2 10 2 2 3 2 4 3" xfId="591"/>
    <cellStyle name="Обычный 22 2 10 2 2 3 2 5" xfId="592"/>
    <cellStyle name="Обычный 22 2 10 2 2 3 2 5 2" xfId="593"/>
    <cellStyle name="Обычный 22 2 10 2 2 3 2 6" xfId="594"/>
    <cellStyle name="Обычный 22 2 10 2 2 3 3" xfId="595"/>
    <cellStyle name="Обычный 22 2 10 2 2 3 3 2" xfId="596"/>
    <cellStyle name="Обычный 22 2 10 2 2 3 3 2 2" xfId="597"/>
    <cellStyle name="Обычный 22 2 10 2 2 3 3 2 2 2" xfId="598"/>
    <cellStyle name="Обычный 22 2 10 2 2 3 3 2 2 2 2" xfId="599"/>
    <cellStyle name="Обычный 22 2 10 2 2 3 3 2 2 3" xfId="600"/>
    <cellStyle name="Обычный 22 2 10 2 2 3 3 2 3" xfId="601"/>
    <cellStyle name="Обычный 22 2 10 2 2 3 3 2 3 2" xfId="602"/>
    <cellStyle name="Обычный 22 2 10 2 2 3 3 2 4" xfId="603"/>
    <cellStyle name="Обычный 22 2 10 2 2 3 3 3" xfId="604"/>
    <cellStyle name="Обычный 22 2 10 2 2 3 3 3 2" xfId="605"/>
    <cellStyle name="Обычный 22 2 10 2 2 3 3 3 2 2" xfId="606"/>
    <cellStyle name="Обычный 22 2 10 2 2 3 3 3 3" xfId="607"/>
    <cellStyle name="Обычный 22 2 10 2 2 3 3 4" xfId="608"/>
    <cellStyle name="Обычный 22 2 10 2 2 3 3 4 2" xfId="609"/>
    <cellStyle name="Обычный 22 2 10 2 2 3 3 5" xfId="610"/>
    <cellStyle name="Обычный 22 2 10 2 2 3 4" xfId="611"/>
    <cellStyle name="Обычный 22 2 10 2 2 3 4 2" xfId="612"/>
    <cellStyle name="Обычный 22 2 10 2 2 3 4 2 2" xfId="613"/>
    <cellStyle name="Обычный 22 2 10 2 2 3 4 2 2 2" xfId="614"/>
    <cellStyle name="Обычный 22 2 10 2 2 3 4 2 3" xfId="615"/>
    <cellStyle name="Обычный 22 2 10 2 2 3 4 3" xfId="616"/>
    <cellStyle name="Обычный 22 2 10 2 2 3 4 3 2" xfId="617"/>
    <cellStyle name="Обычный 22 2 10 2 2 3 4 4" xfId="618"/>
    <cellStyle name="Обычный 22 2 10 2 2 3 5" xfId="619"/>
    <cellStyle name="Обычный 22 2 10 2 2 3 5 2" xfId="620"/>
    <cellStyle name="Обычный 22 2 10 2 2 3 5 2 2" xfId="621"/>
    <cellStyle name="Обычный 22 2 10 2 2 3 5 3" xfId="622"/>
    <cellStyle name="Обычный 22 2 10 2 2 3 6" xfId="623"/>
    <cellStyle name="Обычный 22 2 10 2 2 3 6 2" xfId="624"/>
    <cellStyle name="Обычный 22 2 10 2 2 3 7" xfId="625"/>
    <cellStyle name="Обычный 22 2 10 2 2 4" xfId="626"/>
    <cellStyle name="Обычный 22 2 10 2 2 4 2" xfId="627"/>
    <cellStyle name="Обычный 22 2 10 2 2 4 2 2" xfId="628"/>
    <cellStyle name="Обычный 22 2 10 2 2 4 2 2 2" xfId="629"/>
    <cellStyle name="Обычный 22 2 10 2 2 4 2 2 2 2" xfId="630"/>
    <cellStyle name="Обычный 22 2 10 2 2 4 2 2 2 2 2" xfId="631"/>
    <cellStyle name="Обычный 22 2 10 2 2 4 2 2 2 3" xfId="632"/>
    <cellStyle name="Обычный 22 2 10 2 2 4 2 2 3" xfId="633"/>
    <cellStyle name="Обычный 22 2 10 2 2 4 2 2 3 2" xfId="634"/>
    <cellStyle name="Обычный 22 2 10 2 2 4 2 2 4" xfId="635"/>
    <cellStyle name="Обычный 22 2 10 2 2 4 2 3" xfId="636"/>
    <cellStyle name="Обычный 22 2 10 2 2 4 2 3 2" xfId="637"/>
    <cellStyle name="Обычный 22 2 10 2 2 4 2 3 2 2" xfId="638"/>
    <cellStyle name="Обычный 22 2 10 2 2 4 2 3 3" xfId="639"/>
    <cellStyle name="Обычный 22 2 10 2 2 4 2 4" xfId="640"/>
    <cellStyle name="Обычный 22 2 10 2 2 4 2 4 2" xfId="641"/>
    <cellStyle name="Обычный 22 2 10 2 2 4 2 5" xfId="642"/>
    <cellStyle name="Обычный 22 2 10 2 2 4 3" xfId="643"/>
    <cellStyle name="Обычный 22 2 10 2 2 4 3 2" xfId="644"/>
    <cellStyle name="Обычный 22 2 10 2 2 4 3 2 2" xfId="645"/>
    <cellStyle name="Обычный 22 2 10 2 2 4 3 2 2 2" xfId="646"/>
    <cellStyle name="Обычный 22 2 10 2 2 4 3 2 3" xfId="647"/>
    <cellStyle name="Обычный 22 2 10 2 2 4 3 3" xfId="648"/>
    <cellStyle name="Обычный 22 2 10 2 2 4 3 3 2" xfId="649"/>
    <cellStyle name="Обычный 22 2 10 2 2 4 3 4" xfId="650"/>
    <cellStyle name="Обычный 22 2 10 2 2 4 4" xfId="651"/>
    <cellStyle name="Обычный 22 2 10 2 2 4 4 2" xfId="652"/>
    <cellStyle name="Обычный 22 2 10 2 2 4 4 2 2" xfId="653"/>
    <cellStyle name="Обычный 22 2 10 2 2 4 4 3" xfId="654"/>
    <cellStyle name="Обычный 22 2 10 2 2 4 5" xfId="655"/>
    <cellStyle name="Обычный 22 2 10 2 2 4 5 2" xfId="656"/>
    <cellStyle name="Обычный 22 2 10 2 2 4 6" xfId="657"/>
    <cellStyle name="Обычный 22 2 10 2 2 5" xfId="658"/>
    <cellStyle name="Обычный 22 2 10 2 2 5 2" xfId="659"/>
    <cellStyle name="Обычный 22 2 10 2 2 5 2 2" xfId="660"/>
    <cellStyle name="Обычный 22 2 10 2 2 5 2 2 2" xfId="661"/>
    <cellStyle name="Обычный 22 2 10 2 2 5 2 3" xfId="662"/>
    <cellStyle name="Обычный 22 2 10 2 2 5 3" xfId="663"/>
    <cellStyle name="Обычный 22 2 10 2 2 6" xfId="664"/>
    <cellStyle name="Обычный 22 2 10 2 2 6 2" xfId="665"/>
    <cellStyle name="Обычный 22 2 10 2 2 6 2 2" xfId="666"/>
    <cellStyle name="Обычный 22 2 10 2 2 6 2 2 2" xfId="667"/>
    <cellStyle name="Обычный 22 2 10 2 2 6 2 2 2 2" xfId="668"/>
    <cellStyle name="Обычный 22 2 10 2 2 6 2 2 3" xfId="669"/>
    <cellStyle name="Обычный 22 2 10 2 2 6 2 3" xfId="670"/>
    <cellStyle name="Обычный 22 2 10 2 2 6 2 3 2" xfId="671"/>
    <cellStyle name="Обычный 22 2 10 2 2 6 2 4" xfId="672"/>
    <cellStyle name="Обычный 22 2 10 2 2 6 3" xfId="673"/>
    <cellStyle name="Обычный 22 2 10 2 2 6 3 2" xfId="674"/>
    <cellStyle name="Обычный 22 2 10 2 2 6 3 2 2" xfId="675"/>
    <cellStyle name="Обычный 22 2 10 2 2 6 3 3" xfId="676"/>
    <cellStyle name="Обычный 22 2 10 2 2 6 4" xfId="677"/>
    <cellStyle name="Обычный 22 2 10 2 2 6 4 2" xfId="678"/>
    <cellStyle name="Обычный 22 2 10 2 2 6 5" xfId="679"/>
    <cellStyle name="Обычный 22 2 10 2 2 7" xfId="680"/>
    <cellStyle name="Обычный 22 2 10 2 2 7 2" xfId="681"/>
    <cellStyle name="Обычный 22 2 10 2 2 7 2 2" xfId="682"/>
    <cellStyle name="Обычный 22 2 10 2 2 7 2 2 2" xfId="683"/>
    <cellStyle name="Обычный 22 2 10 2 2 7 2 3" xfId="684"/>
    <cellStyle name="Обычный 22 2 10 2 2 7 3" xfId="685"/>
    <cellStyle name="Обычный 22 2 10 2 2 7 3 2" xfId="686"/>
    <cellStyle name="Обычный 22 2 10 2 2 7 4" xfId="687"/>
    <cellStyle name="Обычный 22 2 10 2 2 8" xfId="688"/>
    <cellStyle name="Обычный 22 2 10 2 2 8 2" xfId="689"/>
    <cellStyle name="Обычный 22 2 10 2 2 8 2 2" xfId="690"/>
    <cellStyle name="Обычный 22 2 10 2 2 8 3" xfId="691"/>
    <cellStyle name="Обычный 22 2 10 2 2 9" xfId="692"/>
    <cellStyle name="Обычный 22 2 10 2 2 9 2" xfId="693"/>
    <cellStyle name="Обычный 22 2 10 2 3" xfId="694"/>
    <cellStyle name="Обычный 22 2 10 2 3 2" xfId="695"/>
    <cellStyle name="Обычный 22 2 10 2 3 2 2" xfId="696"/>
    <cellStyle name="Обычный 22 2 10 2 3 2 2 2" xfId="697"/>
    <cellStyle name="Обычный 22 2 10 2 3 2 2 2 2" xfId="698"/>
    <cellStyle name="Обычный 22 2 10 2 3 2 2 2 2 2" xfId="699"/>
    <cellStyle name="Обычный 22 2 10 2 3 2 2 2 2 2 2" xfId="700"/>
    <cellStyle name="Обычный 22 2 10 2 3 2 2 2 2 2 2 2" xfId="701"/>
    <cellStyle name="Обычный 22 2 10 2 3 2 2 2 2 2 2 2 2" xfId="702"/>
    <cellStyle name="Обычный 22 2 10 2 3 2 2 2 2 2 2 2 2 2" xfId="703"/>
    <cellStyle name="Обычный 22 2 10 2 3 2 2 2 2 2 2 2 2 2 2" xfId="704"/>
    <cellStyle name="Обычный 22 2 10 2 3 2 2 2 2 2 2 2 2 3" xfId="705"/>
    <cellStyle name="Обычный 22 2 10 2 3 2 2 2 2 2 2 2 3" xfId="706"/>
    <cellStyle name="Обычный 22 2 10 2 3 2 2 2 2 2 2 2 3 2" xfId="707"/>
    <cellStyle name="Обычный 22 2 10 2 3 2 2 2 2 2 2 2 4" xfId="708"/>
    <cellStyle name="Обычный 22 2 10 2 3 2 2 2 2 2 2 3" xfId="709"/>
    <cellStyle name="Обычный 22 2 10 2 3 2 2 2 2 2 2 3 2" xfId="710"/>
    <cellStyle name="Обычный 22 2 10 2 3 2 2 2 2 2 2 3 2 2" xfId="711"/>
    <cellStyle name="Обычный 22 2 10 2 3 2 2 2 2 2 2 3 3" xfId="712"/>
    <cellStyle name="Обычный 22 2 10 2 3 2 2 2 2 2 2 4" xfId="713"/>
    <cellStyle name="Обычный 22 2 10 2 3 2 2 2 2 2 2 4 2" xfId="714"/>
    <cellStyle name="Обычный 22 2 10 2 3 2 2 2 2 2 2 5" xfId="715"/>
    <cellStyle name="Обычный 22 2 10 2 3 2 2 2 2 2 3" xfId="716"/>
    <cellStyle name="Обычный 22 2 10 2 3 2 2 2 2 2 3 2" xfId="717"/>
    <cellStyle name="Обычный 22 2 10 2 3 2 2 2 2 2 3 2 2" xfId="718"/>
    <cellStyle name="Обычный 22 2 10 2 3 2 2 2 2 2 3 2 2 2" xfId="719"/>
    <cellStyle name="Обычный 22 2 10 2 3 2 2 2 2 2 3 2 3" xfId="720"/>
    <cellStyle name="Обычный 22 2 10 2 3 2 2 2 2 2 3 3" xfId="721"/>
    <cellStyle name="Обычный 22 2 10 2 3 2 2 2 2 2 3 3 2" xfId="722"/>
    <cellStyle name="Обычный 22 2 10 2 3 2 2 2 2 2 3 4" xfId="723"/>
    <cellStyle name="Обычный 22 2 10 2 3 2 2 2 2 2 4" xfId="724"/>
    <cellStyle name="Обычный 22 2 10 2 3 2 2 2 2 2 4 2" xfId="725"/>
    <cellStyle name="Обычный 22 2 10 2 3 2 2 2 2 2 4 2 2" xfId="726"/>
    <cellStyle name="Обычный 22 2 10 2 3 2 2 2 2 2 4 3" xfId="727"/>
    <cellStyle name="Обычный 22 2 10 2 3 2 2 2 2 2 5" xfId="728"/>
    <cellStyle name="Обычный 22 2 10 2 3 2 2 2 2 2 5 2" xfId="729"/>
    <cellStyle name="Обычный 22 2 10 2 3 2 2 2 2 2 6" xfId="730"/>
    <cellStyle name="Обычный 22 2 10 2 3 2 2 2 2 3" xfId="731"/>
    <cellStyle name="Обычный 22 2 10 2 3 2 2 2 2 3 2" xfId="732"/>
    <cellStyle name="Обычный 22 2 10 2 3 2 2 2 2 3 2 2" xfId="733"/>
    <cellStyle name="Обычный 22 2 10 2 3 2 2 2 2 3 2 2 2" xfId="734"/>
    <cellStyle name="Обычный 22 2 10 2 3 2 2 2 2 3 2 2 2 2" xfId="735"/>
    <cellStyle name="Обычный 22 2 10 2 3 2 2 2 2 3 2 2 3" xfId="736"/>
    <cellStyle name="Обычный 22 2 10 2 3 2 2 2 2 3 2 3" xfId="737"/>
    <cellStyle name="Обычный 22 2 10 2 3 2 2 2 2 3 2 3 2" xfId="738"/>
    <cellStyle name="Обычный 22 2 10 2 3 2 2 2 2 3 2 4" xfId="739"/>
    <cellStyle name="Обычный 22 2 10 2 3 2 2 2 2 3 3" xfId="740"/>
    <cellStyle name="Обычный 22 2 10 2 3 2 2 2 2 3 3 2" xfId="741"/>
    <cellStyle name="Обычный 22 2 10 2 3 2 2 2 2 3 3 2 2" xfId="742"/>
    <cellStyle name="Обычный 22 2 10 2 3 2 2 2 2 3 3 3" xfId="743"/>
    <cellStyle name="Обычный 22 2 10 2 3 2 2 2 2 3 4" xfId="744"/>
    <cellStyle name="Обычный 22 2 10 2 3 2 2 2 2 3 4 2" xfId="745"/>
    <cellStyle name="Обычный 22 2 10 2 3 2 2 2 2 3 5" xfId="746"/>
    <cellStyle name="Обычный 22 2 10 2 3 2 2 2 2 4" xfId="747"/>
    <cellStyle name="Обычный 22 2 10 2 3 2 2 2 2 4 2" xfId="748"/>
    <cellStyle name="Обычный 22 2 10 2 3 2 2 2 2 4 2 2" xfId="749"/>
    <cellStyle name="Обычный 22 2 10 2 3 2 2 2 2 4 2 2 2" xfId="750"/>
    <cellStyle name="Обычный 22 2 10 2 3 2 2 2 2 4 2 3" xfId="751"/>
    <cellStyle name="Обычный 22 2 10 2 3 2 2 2 2 4 3" xfId="752"/>
    <cellStyle name="Обычный 22 2 10 2 3 2 2 2 2 4 3 2" xfId="753"/>
    <cellStyle name="Обычный 22 2 10 2 3 2 2 2 2 4 4" xfId="754"/>
    <cellStyle name="Обычный 22 2 10 2 3 2 2 2 2 5" xfId="755"/>
    <cellStyle name="Обычный 22 2 10 2 3 2 2 2 2 5 2" xfId="756"/>
    <cellStyle name="Обычный 22 2 10 2 3 2 2 2 2 5 2 2" xfId="757"/>
    <cellStyle name="Обычный 22 2 10 2 3 2 2 2 2 5 3" xfId="758"/>
    <cellStyle name="Обычный 22 2 10 2 3 2 2 2 2 6" xfId="759"/>
    <cellStyle name="Обычный 22 2 10 2 3 2 2 2 2 6 2" xfId="760"/>
    <cellStyle name="Обычный 22 2 10 2 3 2 2 2 2 7" xfId="761"/>
    <cellStyle name="Обычный 22 2 10 2 3 2 2 2 3" xfId="762"/>
    <cellStyle name="Обычный 22 2 10 2 3 2 2 2 3 2" xfId="763"/>
    <cellStyle name="Обычный 22 2 10 2 3 2 2 2 3 2 2" xfId="764"/>
    <cellStyle name="Обычный 22 2 10 2 3 2 2 2 3 2 2 2" xfId="765"/>
    <cellStyle name="Обычный 22 2 10 2 3 2 2 2 3 2 2 2 2" xfId="766"/>
    <cellStyle name="Обычный 22 2 10 2 3 2 2 2 3 2 2 2 2 2" xfId="767"/>
    <cellStyle name="Обычный 22 2 10 2 3 2 2 2 3 2 2 2 2 2 2" xfId="768"/>
    <cellStyle name="Обычный 22 2 10 2 3 2 2 2 3 2 2 2 2 2 2 2" xfId="769"/>
    <cellStyle name="Обычный 22 2 10 2 3 2 2 2 3 2 2 2 2 2 3" xfId="770"/>
    <cellStyle name="Обычный 22 2 10 2 3 2 2 2 3 2 2 2 2 3" xfId="771"/>
    <cellStyle name="Обычный 22 2 10 2 3 2 2 2 3 2 2 2 2 3 2" xfId="772"/>
    <cellStyle name="Обычный 22 2 10 2 3 2 2 2 3 2 2 2 2 4" xfId="773"/>
    <cellStyle name="Обычный 22 2 10 2 3 2 2 2 3 2 2 2 3" xfId="774"/>
    <cellStyle name="Обычный 22 2 10 2 3 2 2 2 3 2 2 2 3 2" xfId="775"/>
    <cellStyle name="Обычный 22 2 10 2 3 2 2 2 3 2 2 2 3 2 2" xfId="776"/>
    <cellStyle name="Обычный 22 2 10 2 3 2 2 2 3 2 2 2 3 3" xfId="777"/>
    <cellStyle name="Обычный 22 2 10 2 3 2 2 2 3 2 2 2 4" xfId="778"/>
    <cellStyle name="Обычный 22 2 10 2 3 2 2 2 3 2 2 2 4 2" xfId="779"/>
    <cellStyle name="Обычный 22 2 10 2 3 2 2 2 3 2 2 2 5" xfId="780"/>
    <cellStyle name="Обычный 22 2 10 2 3 2 2 2 3 2 2 3" xfId="781"/>
    <cellStyle name="Обычный 22 2 10 2 3 2 2 2 3 2 2 3 2" xfId="782"/>
    <cellStyle name="Обычный 22 2 10 2 3 2 2 2 3 2 2 3 2 2" xfId="783"/>
    <cellStyle name="Обычный 22 2 10 2 3 2 2 2 3 2 2 3 2 2 2" xfId="784"/>
    <cellStyle name="Обычный 22 2 10 2 3 2 2 2 3 2 2 3 2 3" xfId="785"/>
    <cellStyle name="Обычный 22 2 10 2 3 2 2 2 3 2 2 3 3" xfId="786"/>
    <cellStyle name="Обычный 22 2 10 2 3 2 2 2 3 2 2 3 3 2" xfId="787"/>
    <cellStyle name="Обычный 22 2 10 2 3 2 2 2 3 2 2 3 4" xfId="788"/>
    <cellStyle name="Обычный 22 2 10 2 3 2 2 2 3 2 2 4" xfId="789"/>
    <cellStyle name="Обычный 22 2 10 2 3 2 2 2 3 2 2 4 2" xfId="790"/>
    <cellStyle name="Обычный 22 2 10 2 3 2 2 2 3 2 2 4 2 2" xfId="791"/>
    <cellStyle name="Обычный 22 2 10 2 3 2 2 2 3 2 2 4 3" xfId="792"/>
    <cellStyle name="Обычный 22 2 10 2 3 2 2 2 3 2 2 5" xfId="793"/>
    <cellStyle name="Обычный 22 2 10 2 3 2 2 2 3 2 2 5 2" xfId="794"/>
    <cellStyle name="Обычный 22 2 10 2 3 2 2 2 3 2 2 6" xfId="795"/>
    <cellStyle name="Обычный 22 2 10 2 3 2 2 2 3 2 3" xfId="796"/>
    <cellStyle name="Обычный 22 2 10 2 3 2 2 2 3 2 3 2" xfId="797"/>
    <cellStyle name="Обычный 22 2 10 2 3 2 2 2 3 2 3 2 2" xfId="798"/>
    <cellStyle name="Обычный 22 2 10 2 3 2 2 2 3 2 3 2 2 2" xfId="799"/>
    <cellStyle name="Обычный 22 2 10 2 3 2 2 2 3 2 3 2 2 2 2" xfId="800"/>
    <cellStyle name="Обычный 22 2 10 2 3 2 2 2 3 2 3 2 2 3" xfId="801"/>
    <cellStyle name="Обычный 22 2 10 2 3 2 2 2 3 2 3 2 3" xfId="802"/>
    <cellStyle name="Обычный 22 2 10 2 3 2 2 2 3 2 3 2 3 2" xfId="803"/>
    <cellStyle name="Обычный 22 2 10 2 3 2 2 2 3 2 3 2 4" xfId="804"/>
    <cellStyle name="Обычный 22 2 10 2 3 2 2 2 3 2 3 3" xfId="805"/>
    <cellStyle name="Обычный 22 2 10 2 3 2 2 2 3 2 3 3 2" xfId="806"/>
    <cellStyle name="Обычный 22 2 10 2 3 2 2 2 3 2 3 3 2 2" xfId="807"/>
    <cellStyle name="Обычный 22 2 10 2 3 2 2 2 3 2 3 3 3" xfId="808"/>
    <cellStyle name="Обычный 22 2 10 2 3 2 2 2 3 2 3 4" xfId="809"/>
    <cellStyle name="Обычный 22 2 10 2 3 2 2 2 3 2 3 4 2" xfId="810"/>
    <cellStyle name="Обычный 22 2 10 2 3 2 2 2 3 2 3 5" xfId="811"/>
    <cellStyle name="Обычный 22 2 10 2 3 2 2 2 3 2 4" xfId="812"/>
    <cellStyle name="Обычный 22 2 10 2 3 2 2 2 3 2 4 2" xfId="813"/>
    <cellStyle name="Обычный 22 2 10 2 3 2 2 2 3 2 4 2 2" xfId="814"/>
    <cellStyle name="Обычный 22 2 10 2 3 2 2 2 3 2 4 2 2 2" xfId="815"/>
    <cellStyle name="Обычный 22 2 10 2 3 2 2 2 3 2 4 2 3" xfId="816"/>
    <cellStyle name="Обычный 22 2 10 2 3 2 2 2 3 2 4 3" xfId="817"/>
    <cellStyle name="Обычный 22 2 10 2 3 2 2 2 3 2 4 3 2" xfId="818"/>
    <cellStyle name="Обычный 22 2 10 2 3 2 2 2 3 2 4 4" xfId="819"/>
    <cellStyle name="Обычный 22 2 10 2 3 2 2 2 3 2 5" xfId="820"/>
    <cellStyle name="Обычный 22 2 10 2 3 2 2 2 3 2 5 2" xfId="821"/>
    <cellStyle name="Обычный 22 2 10 2 3 2 2 2 3 2 5 2 2" xfId="822"/>
    <cellStyle name="Обычный 22 2 10 2 3 2 2 2 3 2 5 3" xfId="823"/>
    <cellStyle name="Обычный 22 2 10 2 3 2 2 2 3 2 6" xfId="824"/>
    <cellStyle name="Обычный 22 2 10 2 3 2 2 2 3 2 6 2" xfId="825"/>
    <cellStyle name="Обычный 22 2 10 2 3 2 2 2 3 2 7" xfId="826"/>
    <cellStyle name="Обычный 22 2 10 2 3 2 2 2 3 3" xfId="827"/>
    <cellStyle name="Обычный 22 2 10 2 3 2 2 2 3 3 2" xfId="828"/>
    <cellStyle name="Обычный 22 2 10 2 3 2 2 2 3 3 2 2" xfId="829"/>
    <cellStyle name="Обычный 22 2 10 2 3 2 2 2 3 3 2 2 2" xfId="830"/>
    <cellStyle name="Обычный 22 2 10 2 3 2 2 2 3 3 2 2 2 2" xfId="831"/>
    <cellStyle name="Обычный 22 2 10 2 3 2 2 2 3 3 2 2 3" xfId="832"/>
    <cellStyle name="Обычный 22 2 10 2 3 2 2 2 3 3 2 3" xfId="833"/>
    <cellStyle name="Обычный 22 2 10 2 3 2 2 2 3 3 2 3 2" xfId="834"/>
    <cellStyle name="Обычный 22 2 10 2 3 2 2 2 3 3 2 4" xfId="835"/>
    <cellStyle name="Обычный 22 2 10 2 3 2 2 2 3 3 3" xfId="836"/>
    <cellStyle name="Обычный 22 2 10 2 3 2 2 2 3 3 3 2" xfId="837"/>
    <cellStyle name="Обычный 22 2 10 2 3 2 2 2 3 3 3 2 2" xfId="838"/>
    <cellStyle name="Обычный 22 2 10 2 3 2 2 2 3 3 3 3" xfId="839"/>
    <cellStyle name="Обычный 22 2 10 2 3 2 2 2 3 3 4" xfId="840"/>
    <cellStyle name="Обычный 22 2 10 2 3 2 2 2 3 3 4 2" xfId="841"/>
    <cellStyle name="Обычный 22 2 10 2 3 2 2 2 3 3 5" xfId="842"/>
    <cellStyle name="Обычный 22 2 10 2 3 2 2 2 3 4" xfId="843"/>
    <cellStyle name="Обычный 22 2 10 2 3 2 2 2 3 4 2" xfId="844"/>
    <cellStyle name="Обычный 22 2 10 2 3 2 2 2 3 4 2 2" xfId="845"/>
    <cellStyle name="Обычный 22 2 10 2 3 2 2 2 3 4 2 2 2" xfId="846"/>
    <cellStyle name="Обычный 22 2 10 2 3 2 2 2 3 4 2 3" xfId="847"/>
    <cellStyle name="Обычный 22 2 10 2 3 2 2 2 3 4 3" xfId="848"/>
    <cellStyle name="Обычный 22 2 10 2 3 2 2 2 3 4 3 2" xfId="849"/>
    <cellStyle name="Обычный 22 2 10 2 3 2 2 2 3 4 4" xfId="850"/>
    <cellStyle name="Обычный 22 2 10 2 3 2 2 2 3 5" xfId="851"/>
    <cellStyle name="Обычный 22 2 10 2 3 2 2 2 3 5 2" xfId="852"/>
    <cellStyle name="Обычный 22 2 10 2 3 2 2 2 3 5 2 2" xfId="853"/>
    <cellStyle name="Обычный 22 2 10 2 3 2 2 2 3 5 3" xfId="854"/>
    <cellStyle name="Обычный 22 2 10 2 3 2 2 2 3 6" xfId="855"/>
    <cellStyle name="Обычный 22 2 10 2 3 2 2 2 3 6 2" xfId="856"/>
    <cellStyle name="Обычный 22 2 10 2 3 2 2 2 3 7" xfId="857"/>
    <cellStyle name="Обычный 22 2 10 2 3 2 2 2 4" xfId="858"/>
    <cellStyle name="Обычный 22 2 10 2 3 2 2 2 4 2" xfId="859"/>
    <cellStyle name="Обычный 22 2 10 2 3 2 2 2 4 2 2" xfId="860"/>
    <cellStyle name="Обычный 22 2 10 2 3 2 2 2 4 2 2 2" xfId="861"/>
    <cellStyle name="Обычный 22 2 10 2 3 2 2 2 4 2 2 2 2" xfId="862"/>
    <cellStyle name="Обычный 22 2 10 2 3 2 2 2 4 2 2 2 2 2" xfId="863"/>
    <cellStyle name="Обычный 22 2 10 2 3 2 2 2 4 2 2 2 3" xfId="864"/>
    <cellStyle name="Обычный 22 2 10 2 3 2 2 2 4 2 2 3" xfId="865"/>
    <cellStyle name="Обычный 22 2 10 2 3 2 2 2 4 2 2 3 2" xfId="866"/>
    <cellStyle name="Обычный 22 2 10 2 3 2 2 2 4 2 2 4" xfId="867"/>
    <cellStyle name="Обычный 22 2 10 2 3 2 2 2 4 2 3" xfId="868"/>
    <cellStyle name="Обычный 22 2 10 2 3 2 2 2 4 2 3 2" xfId="869"/>
    <cellStyle name="Обычный 22 2 10 2 3 2 2 2 4 2 3 2 2" xfId="870"/>
    <cellStyle name="Обычный 22 2 10 2 3 2 2 2 4 2 3 3" xfId="871"/>
    <cellStyle name="Обычный 22 2 10 2 3 2 2 2 4 2 4" xfId="872"/>
    <cellStyle name="Обычный 22 2 10 2 3 2 2 2 4 2 4 2" xfId="873"/>
    <cellStyle name="Обычный 22 2 10 2 3 2 2 2 4 2 5" xfId="874"/>
    <cellStyle name="Обычный 22 2 10 2 3 2 2 2 4 3" xfId="875"/>
    <cellStyle name="Обычный 22 2 10 2 3 2 2 2 4 3 2" xfId="876"/>
    <cellStyle name="Обычный 22 2 10 2 3 2 2 2 4 3 2 2" xfId="877"/>
    <cellStyle name="Обычный 22 2 10 2 3 2 2 2 4 3 2 2 2" xfId="878"/>
    <cellStyle name="Обычный 22 2 10 2 3 2 2 2 4 3 2 3" xfId="879"/>
    <cellStyle name="Обычный 22 2 10 2 3 2 2 2 4 3 3" xfId="880"/>
    <cellStyle name="Обычный 22 2 10 2 3 2 2 2 4 3 3 2" xfId="881"/>
    <cellStyle name="Обычный 22 2 10 2 3 2 2 2 4 3 4" xfId="882"/>
    <cellStyle name="Обычный 22 2 10 2 3 2 2 2 4 4" xfId="883"/>
    <cellStyle name="Обычный 22 2 10 2 3 2 2 2 4 4 2" xfId="884"/>
    <cellStyle name="Обычный 22 2 10 2 3 2 2 2 4 4 2 2" xfId="885"/>
    <cellStyle name="Обычный 22 2 10 2 3 2 2 2 4 4 3" xfId="886"/>
    <cellStyle name="Обычный 22 2 10 2 3 2 2 2 4 5" xfId="887"/>
    <cellStyle name="Обычный 22 2 10 2 3 2 2 2 4 5 2" xfId="888"/>
    <cellStyle name="Обычный 22 2 10 2 3 2 2 2 4 6" xfId="889"/>
    <cellStyle name="Обычный 22 2 10 2 3 2 2 2 5" xfId="890"/>
    <cellStyle name="Обычный 22 2 10 2 3 2 2 2 5 2" xfId="891"/>
    <cellStyle name="Обычный 22 2 10 2 3 2 2 2 5 2 2" xfId="892"/>
    <cellStyle name="Обычный 22 2 10 2 3 2 2 2 5 2 2 2" xfId="893"/>
    <cellStyle name="Обычный 22 2 10 2 3 2 2 2 5 2 2 2 2" xfId="894"/>
    <cellStyle name="Обычный 22 2 10 2 3 2 2 2 5 2 2 3" xfId="895"/>
    <cellStyle name="Обычный 22 2 10 2 3 2 2 2 5 2 3" xfId="896"/>
    <cellStyle name="Обычный 22 2 10 2 3 2 2 2 5 2 3 2" xfId="897"/>
    <cellStyle name="Обычный 22 2 10 2 3 2 2 2 5 2 4" xfId="898"/>
    <cellStyle name="Обычный 22 2 10 2 3 2 2 2 5 3" xfId="899"/>
    <cellStyle name="Обычный 22 2 10 2 3 2 2 2 5 3 2" xfId="900"/>
    <cellStyle name="Обычный 22 2 10 2 3 2 2 2 5 3 2 2" xfId="901"/>
    <cellStyle name="Обычный 22 2 10 2 3 2 2 2 5 3 3" xfId="902"/>
    <cellStyle name="Обычный 22 2 10 2 3 2 2 2 5 4" xfId="903"/>
    <cellStyle name="Обычный 22 2 10 2 3 2 2 2 5 4 2" xfId="904"/>
    <cellStyle name="Обычный 22 2 10 2 3 2 2 2 5 5" xfId="905"/>
    <cellStyle name="Обычный 22 2 10 2 3 2 2 2 6" xfId="906"/>
    <cellStyle name="Обычный 22 2 10 2 3 2 2 2 6 2" xfId="907"/>
    <cellStyle name="Обычный 22 2 10 2 3 2 2 2 6 2 2" xfId="908"/>
    <cellStyle name="Обычный 22 2 10 2 3 2 2 2 6 2 2 2" xfId="909"/>
    <cellStyle name="Обычный 22 2 10 2 3 2 2 2 6 2 3" xfId="910"/>
    <cellStyle name="Обычный 22 2 10 2 3 2 2 2 6 3" xfId="911"/>
    <cellStyle name="Обычный 22 2 10 2 3 2 2 2 6 3 2" xfId="912"/>
    <cellStyle name="Обычный 22 2 10 2 3 2 2 2 6 4" xfId="913"/>
    <cellStyle name="Обычный 22 2 10 2 3 2 2 2 7" xfId="914"/>
    <cellStyle name="Обычный 22 2 10 2 3 2 2 2 7 2" xfId="915"/>
    <cellStyle name="Обычный 22 2 10 2 3 2 2 2 7 2 2" xfId="916"/>
    <cellStyle name="Обычный 22 2 10 2 3 2 2 2 7 3" xfId="917"/>
    <cellStyle name="Обычный 22 2 10 2 3 2 2 2 8" xfId="918"/>
    <cellStyle name="Обычный 22 2 10 2 3 2 2 2 8 2" xfId="919"/>
    <cellStyle name="Обычный 22 2 10 2 3 2 2 2 9" xfId="920"/>
    <cellStyle name="Обычный 22 2 10 2 3 2 2 3" xfId="921"/>
    <cellStyle name="Обычный 22 2 10 2 3 2 2 3 2" xfId="922"/>
    <cellStyle name="Обычный 22 2 10 2 3 2 2 3 2 2" xfId="923"/>
    <cellStyle name="Обычный 22 2 10 2 3 2 2 3 2 2 2" xfId="924"/>
    <cellStyle name="Обычный 22 2 10 2 3 2 2 3 2 3" xfId="925"/>
    <cellStyle name="Обычный 22 2 10 2 3 2 2 3 3" xfId="926"/>
    <cellStyle name="Обычный 22 2 10 2 3 2 2 3 3 2" xfId="927"/>
    <cellStyle name="Обычный 22 2 10 2 3 2 2 3 4" xfId="928"/>
    <cellStyle name="Обычный 22 2 10 2 3 2 2 4" xfId="929"/>
    <cellStyle name="Обычный 22 2 10 2 3 2 2 4 2" xfId="930"/>
    <cellStyle name="Обычный 22 2 10 2 3 2 2 4 2 2" xfId="931"/>
    <cellStyle name="Обычный 22 2 10 2 3 2 2 4 3" xfId="932"/>
    <cellStyle name="Обычный 22 2 10 2 3 2 2 5" xfId="933"/>
    <cellStyle name="Обычный 22 2 10 2 3 2 2 5 2" xfId="934"/>
    <cellStyle name="Обычный 22 2 10 2 3 2 2 6" xfId="935"/>
    <cellStyle name="Обычный 22 2 10 2 3 2 3" xfId="936"/>
    <cellStyle name="Обычный 22 2 10 2 3 2 3 2" xfId="937"/>
    <cellStyle name="Обычный 22 2 10 2 3 2 3 2 2" xfId="938"/>
    <cellStyle name="Обычный 22 2 10 2 3 2 3 2 2 2" xfId="939"/>
    <cellStyle name="Обычный 22 2 10 2 3 2 3 2 3" xfId="940"/>
    <cellStyle name="Обычный 22 2 10 2 3 2 3 3" xfId="941"/>
    <cellStyle name="Обычный 22 2 10 2 3 2 3 3 2" xfId="942"/>
    <cellStyle name="Обычный 22 2 10 2 3 2 3 4" xfId="943"/>
    <cellStyle name="Обычный 22 2 10 2 3 2 4" xfId="944"/>
    <cellStyle name="Обычный 22 2 10 2 3 2 4 2" xfId="945"/>
    <cellStyle name="Обычный 22 2 10 2 3 2 4 2 2" xfId="946"/>
    <cellStyle name="Обычный 22 2 10 2 3 2 4 3" xfId="947"/>
    <cellStyle name="Обычный 22 2 10 2 3 2 5" xfId="948"/>
    <cellStyle name="Обычный 22 2 10 2 3 2 5 2" xfId="949"/>
    <cellStyle name="Обычный 22 2 10 2 3 2 6" xfId="950"/>
    <cellStyle name="Обычный 22 2 10 2 3 3" xfId="951"/>
    <cellStyle name="Обычный 22 2 10 2 3 3 2" xfId="952"/>
    <cellStyle name="Обычный 22 2 10 2 3 3 2 2" xfId="953"/>
    <cellStyle name="Обычный 22 2 10 2 3 3 2 2 2" xfId="954"/>
    <cellStyle name="Обычный 22 2 10 2 3 3 2 2 2 2" xfId="955"/>
    <cellStyle name="Обычный 22 2 10 2 3 3 2 2 3" xfId="956"/>
    <cellStyle name="Обычный 22 2 10 2 3 3 2 3" xfId="957"/>
    <cellStyle name="Обычный 22 2 10 2 3 3 2 3 2" xfId="958"/>
    <cellStyle name="Обычный 22 2 10 2 3 3 2 4" xfId="959"/>
    <cellStyle name="Обычный 22 2 10 2 3 3 3" xfId="960"/>
    <cellStyle name="Обычный 22 2 10 2 3 3 3 2" xfId="961"/>
    <cellStyle name="Обычный 22 2 10 2 3 3 3 2 2" xfId="962"/>
    <cellStyle name="Обычный 22 2 10 2 3 3 3 3" xfId="963"/>
    <cellStyle name="Обычный 22 2 10 2 3 3 4" xfId="964"/>
    <cellStyle name="Обычный 22 2 10 2 3 3 4 2" xfId="965"/>
    <cellStyle name="Обычный 22 2 10 2 3 3 5" xfId="966"/>
    <cellStyle name="Обычный 22 2 10 2 3 4" xfId="967"/>
    <cellStyle name="Обычный 22 2 10 2 3 4 2" xfId="968"/>
    <cellStyle name="Обычный 22 2 10 2 3 4 2 2" xfId="969"/>
    <cellStyle name="Обычный 22 2 10 2 3 4 2 2 2" xfId="970"/>
    <cellStyle name="Обычный 22 2 10 2 3 4 2 3" xfId="971"/>
    <cellStyle name="Обычный 22 2 10 2 3 4 3" xfId="972"/>
    <cellStyle name="Обычный 22 2 10 2 3 4 3 2" xfId="973"/>
    <cellStyle name="Обычный 22 2 10 2 3 4 4" xfId="974"/>
    <cellStyle name="Обычный 22 2 10 2 3 5" xfId="975"/>
    <cellStyle name="Обычный 22 2 10 2 3 5 2" xfId="976"/>
    <cellStyle name="Обычный 22 2 10 2 3 5 2 2" xfId="977"/>
    <cellStyle name="Обычный 22 2 10 2 3 5 3" xfId="978"/>
    <cellStyle name="Обычный 22 2 10 2 3 6" xfId="979"/>
    <cellStyle name="Обычный 22 2 10 2 3 6 2" xfId="980"/>
    <cellStyle name="Обычный 22 2 10 2 3 7" xfId="981"/>
    <cellStyle name="Обычный 22 2 10 2 4" xfId="982"/>
    <cellStyle name="Обычный 22 2 10 2 4 2" xfId="983"/>
    <cellStyle name="Обычный 22 2 10 2 4 2 2" xfId="984"/>
    <cellStyle name="Обычный 22 2 10 2 4 2 2 2" xfId="985"/>
    <cellStyle name="Обычный 22 2 10 2 4 2 2 2 2" xfId="986"/>
    <cellStyle name="Обычный 22 2 10 2 4 2 2 2 2 2" xfId="987"/>
    <cellStyle name="Обычный 22 2 10 2 4 2 2 2 2 2 2" xfId="988"/>
    <cellStyle name="Обычный 22 2 10 2 4 2 2 2 2 3" xfId="989"/>
    <cellStyle name="Обычный 22 2 10 2 4 2 2 2 3" xfId="990"/>
    <cellStyle name="Обычный 22 2 10 2 4 2 2 2 3 2" xfId="991"/>
    <cellStyle name="Обычный 22 2 10 2 4 2 2 2 4" xfId="992"/>
    <cellStyle name="Обычный 22 2 10 2 4 2 2 3" xfId="993"/>
    <cellStyle name="Обычный 22 2 10 2 4 2 2 3 2" xfId="994"/>
    <cellStyle name="Обычный 22 2 10 2 4 2 2 3 2 2" xfId="995"/>
    <cellStyle name="Обычный 22 2 10 2 4 2 2 3 3" xfId="996"/>
    <cellStyle name="Обычный 22 2 10 2 4 2 2 4" xfId="997"/>
    <cellStyle name="Обычный 22 2 10 2 4 2 2 4 2" xfId="998"/>
    <cellStyle name="Обычный 22 2 10 2 4 2 2 5" xfId="999"/>
    <cellStyle name="Обычный 22 2 10 2 4 2 3" xfId="1000"/>
    <cellStyle name="Обычный 22 2 10 2 4 2 3 2" xfId="1001"/>
    <cellStyle name="Обычный 22 2 10 2 4 2 3 2 2" xfId="1002"/>
    <cellStyle name="Обычный 22 2 10 2 4 2 3 2 2 2" xfId="1003"/>
    <cellStyle name="Обычный 22 2 10 2 4 2 3 2 3" xfId="1004"/>
    <cellStyle name="Обычный 22 2 10 2 4 2 3 3" xfId="1005"/>
    <cellStyle name="Обычный 22 2 10 2 4 2 3 3 2" xfId="1006"/>
    <cellStyle name="Обычный 22 2 10 2 4 2 3 4" xfId="1007"/>
    <cellStyle name="Обычный 22 2 10 2 4 2 4" xfId="1008"/>
    <cellStyle name="Обычный 22 2 10 2 4 2 4 2" xfId="1009"/>
    <cellStyle name="Обычный 22 2 10 2 4 2 4 2 2" xfId="1010"/>
    <cellStyle name="Обычный 22 2 10 2 4 2 4 3" xfId="1011"/>
    <cellStyle name="Обычный 22 2 10 2 4 2 5" xfId="1012"/>
    <cellStyle name="Обычный 22 2 10 2 4 2 5 2" xfId="1013"/>
    <cellStyle name="Обычный 22 2 10 2 4 2 6" xfId="1014"/>
    <cellStyle name="Обычный 22 2 10 2 4 3" xfId="1015"/>
    <cellStyle name="Обычный 22 2 10 2 4 3 2" xfId="1016"/>
    <cellStyle name="Обычный 22 2 10 2 4 3 2 2" xfId="1017"/>
    <cellStyle name="Обычный 22 2 10 2 4 3 2 2 2" xfId="1018"/>
    <cellStyle name="Обычный 22 2 10 2 4 3 2 2 2 2" xfId="1019"/>
    <cellStyle name="Обычный 22 2 10 2 4 3 2 2 3" xfId="1020"/>
    <cellStyle name="Обычный 22 2 10 2 4 3 2 3" xfId="1021"/>
    <cellStyle name="Обычный 22 2 10 2 4 3 2 3 2" xfId="1022"/>
    <cellStyle name="Обычный 22 2 10 2 4 3 2 4" xfId="1023"/>
    <cellStyle name="Обычный 22 2 10 2 4 3 3" xfId="1024"/>
    <cellStyle name="Обычный 22 2 10 2 4 3 3 2" xfId="1025"/>
    <cellStyle name="Обычный 22 2 10 2 4 3 3 2 2" xfId="1026"/>
    <cellStyle name="Обычный 22 2 10 2 4 3 3 3" xfId="1027"/>
    <cellStyle name="Обычный 22 2 10 2 4 3 4" xfId="1028"/>
    <cellStyle name="Обычный 22 2 10 2 4 3 4 2" xfId="1029"/>
    <cellStyle name="Обычный 22 2 10 2 4 3 5" xfId="1030"/>
    <cellStyle name="Обычный 22 2 10 2 4 4" xfId="1031"/>
    <cellStyle name="Обычный 22 2 10 2 4 4 2" xfId="1032"/>
    <cellStyle name="Обычный 22 2 10 2 4 4 2 2" xfId="1033"/>
    <cellStyle name="Обычный 22 2 10 2 4 4 2 2 2" xfId="1034"/>
    <cellStyle name="Обычный 22 2 10 2 4 4 2 3" xfId="1035"/>
    <cellStyle name="Обычный 22 2 10 2 4 4 3" xfId="1036"/>
    <cellStyle name="Обычный 22 2 10 2 4 4 3 2" xfId="1037"/>
    <cellStyle name="Обычный 22 2 10 2 4 4 4" xfId="1038"/>
    <cellStyle name="Обычный 22 2 10 2 4 5" xfId="1039"/>
    <cellStyle name="Обычный 22 2 10 2 4 5 2" xfId="1040"/>
    <cellStyle name="Обычный 22 2 10 2 4 5 2 2" xfId="1041"/>
    <cellStyle name="Обычный 22 2 10 2 4 5 3" xfId="1042"/>
    <cellStyle name="Обычный 22 2 10 2 4 6" xfId="1043"/>
    <cellStyle name="Обычный 22 2 10 2 4 6 2" xfId="1044"/>
    <cellStyle name="Обычный 22 2 10 2 4 7" xfId="1045"/>
    <cellStyle name="Обычный 22 2 10 2 5" xfId="1046"/>
    <cellStyle name="Обычный 22 2 10 2 5 2" xfId="1047"/>
    <cellStyle name="Обычный 22 2 10 2 5 2 2" xfId="1048"/>
    <cellStyle name="Обычный 22 2 10 2 5 2 2 2" xfId="1049"/>
    <cellStyle name="Обычный 22 2 10 2 5 2 2 2 2" xfId="1050"/>
    <cellStyle name="Обычный 22 2 10 2 5 2 2 2 2 2" xfId="1051"/>
    <cellStyle name="Обычный 22 2 10 2 5 2 2 2 3" xfId="1052"/>
    <cellStyle name="Обычный 22 2 10 2 5 2 2 3" xfId="1053"/>
    <cellStyle name="Обычный 22 2 10 2 5 2 2 3 2" xfId="1054"/>
    <cellStyle name="Обычный 22 2 10 2 5 2 2 4" xfId="1055"/>
    <cellStyle name="Обычный 22 2 10 2 5 2 3" xfId="1056"/>
    <cellStyle name="Обычный 22 2 10 2 5 2 3 2" xfId="1057"/>
    <cellStyle name="Обычный 22 2 10 2 5 2 3 2 2" xfId="1058"/>
    <cellStyle name="Обычный 22 2 10 2 5 2 3 3" xfId="1059"/>
    <cellStyle name="Обычный 22 2 10 2 5 2 4" xfId="1060"/>
    <cellStyle name="Обычный 22 2 10 2 5 2 4 2" xfId="1061"/>
    <cellStyle name="Обычный 22 2 10 2 5 2 5" xfId="1062"/>
    <cellStyle name="Обычный 22 2 10 2 5 3" xfId="1063"/>
    <cellStyle name="Обычный 22 2 10 2 5 3 2" xfId="1064"/>
    <cellStyle name="Обычный 22 2 10 2 5 3 2 2" xfId="1065"/>
    <cellStyle name="Обычный 22 2 10 2 5 3 2 2 2" xfId="1066"/>
    <cellStyle name="Обычный 22 2 10 2 5 3 2 3" xfId="1067"/>
    <cellStyle name="Обычный 22 2 10 2 5 3 3" xfId="1068"/>
    <cellStyle name="Обычный 22 2 10 2 5 3 3 2" xfId="1069"/>
    <cellStyle name="Обычный 22 2 10 2 5 3 4" xfId="1070"/>
    <cellStyle name="Обычный 22 2 10 2 5 4" xfId="1071"/>
    <cellStyle name="Обычный 22 2 10 2 5 4 2" xfId="1072"/>
    <cellStyle name="Обычный 22 2 10 2 5 4 2 2" xfId="1073"/>
    <cellStyle name="Обычный 22 2 10 2 5 4 3" xfId="1074"/>
    <cellStyle name="Обычный 22 2 10 2 5 5" xfId="1075"/>
    <cellStyle name="Обычный 22 2 10 2 5 5 2" xfId="1076"/>
    <cellStyle name="Обычный 22 2 10 2 5 6" xfId="1077"/>
    <cellStyle name="Обычный 22 2 10 2 6" xfId="1078"/>
    <cellStyle name="Обычный 22 2 10 2 6 2" xfId="1079"/>
    <cellStyle name="Обычный 22 2 10 2 6 2 2" xfId="1080"/>
    <cellStyle name="Обычный 22 2 10 2 6 2 2 2" xfId="1081"/>
    <cellStyle name="Обычный 22 2 10 2 6 2 2 2 2" xfId="1082"/>
    <cellStyle name="Обычный 22 2 10 2 6 2 2 2 2 2" xfId="1083"/>
    <cellStyle name="Обычный 22 2 10 2 6 2 2 2 3" xfId="1084"/>
    <cellStyle name="Обычный 22 2 10 2 6 2 2 3" xfId="1085"/>
    <cellStyle name="Обычный 22 2 10 2 6 2 2 3 2" xfId="1086"/>
    <cellStyle name="Обычный 22 2 10 2 6 2 2 4" xfId="1087"/>
    <cellStyle name="Обычный 22 2 10 2 6 2 3" xfId="1088"/>
    <cellStyle name="Обычный 22 2 10 2 6 2 3 2" xfId="1089"/>
    <cellStyle name="Обычный 22 2 10 2 6 2 3 2 2" xfId="1090"/>
    <cellStyle name="Обычный 22 2 10 2 6 2 3 3" xfId="1091"/>
    <cellStyle name="Обычный 22 2 10 2 6 2 4" xfId="1092"/>
    <cellStyle name="Обычный 22 2 10 2 6 2 4 2" xfId="1093"/>
    <cellStyle name="Обычный 22 2 10 2 6 2 5" xfId="1094"/>
    <cellStyle name="Обычный 22 2 10 2 6 3" xfId="1095"/>
    <cellStyle name="Обычный 22 2 10 2 6 3 2" xfId="1096"/>
    <cellStyle name="Обычный 22 2 10 2 6 3 2 2" xfId="1097"/>
    <cellStyle name="Обычный 22 2 10 2 6 3 2 2 2" xfId="1098"/>
    <cellStyle name="Обычный 22 2 10 2 6 3 2 3" xfId="1099"/>
    <cellStyle name="Обычный 22 2 10 2 6 3 3" xfId="1100"/>
    <cellStyle name="Обычный 22 2 10 2 6 3 3 2" xfId="1101"/>
    <cellStyle name="Обычный 22 2 10 2 6 3 4" xfId="1102"/>
    <cellStyle name="Обычный 22 2 10 2 6 4" xfId="1103"/>
    <cellStyle name="Обычный 22 2 10 2 6 4 2" xfId="1104"/>
    <cellStyle name="Обычный 22 2 10 2 6 4 2 2" xfId="1105"/>
    <cellStyle name="Обычный 22 2 10 2 6 4 3" xfId="1106"/>
    <cellStyle name="Обычный 22 2 10 2 6 5" xfId="1107"/>
    <cellStyle name="Обычный 22 2 10 2 6 5 2" xfId="1108"/>
    <cellStyle name="Обычный 22 2 10 2 6 6" xfId="1109"/>
    <cellStyle name="Обычный 22 2 10 2 7" xfId="1110"/>
    <cellStyle name="Обычный 22 2 10 2 7 2" xfId="1111"/>
    <cellStyle name="Обычный 22 2 10 2 7 2 2" xfId="1112"/>
    <cellStyle name="Обычный 22 2 10 2 7 2 2 2" xfId="1113"/>
    <cellStyle name="Обычный 22 2 10 2 7 2 2 2 2" xfId="1114"/>
    <cellStyle name="Обычный 22 2 10 2 7 2 2 2 2 2" xfId="1115"/>
    <cellStyle name="Обычный 22 2 10 2 7 2 2 2 3" xfId="1116"/>
    <cellStyle name="Обычный 22 2 10 2 7 2 2 3" xfId="1117"/>
    <cellStyle name="Обычный 22 2 10 2 7 2 2 3 2" xfId="1118"/>
    <cellStyle name="Обычный 22 2 10 2 7 2 2 4" xfId="1119"/>
    <cellStyle name="Обычный 22 2 10 2 7 2 3" xfId="1120"/>
    <cellStyle name="Обычный 22 2 10 2 7 2 3 2" xfId="1121"/>
    <cellStyle name="Обычный 22 2 10 2 7 2 3 2 2" xfId="1122"/>
    <cellStyle name="Обычный 22 2 10 2 7 2 3 3" xfId="1123"/>
    <cellStyle name="Обычный 22 2 10 2 7 2 4" xfId="1124"/>
    <cellStyle name="Обычный 22 2 10 2 7 2 4 2" xfId="1125"/>
    <cellStyle name="Обычный 22 2 10 2 7 2 5" xfId="1126"/>
    <cellStyle name="Обычный 22 2 10 2 7 3" xfId="1127"/>
    <cellStyle name="Обычный 22 2 10 2 7 3 2" xfId="1128"/>
    <cellStyle name="Обычный 22 2 10 2 7 3 2 2" xfId="1129"/>
    <cellStyle name="Обычный 22 2 10 2 7 3 2 2 2" xfId="1130"/>
    <cellStyle name="Обычный 22 2 10 2 7 3 2 3" xfId="1131"/>
    <cellStyle name="Обычный 22 2 10 2 7 3 3" xfId="1132"/>
    <cellStyle name="Обычный 22 2 10 2 7 3 3 2" xfId="1133"/>
    <cellStyle name="Обычный 22 2 10 2 7 3 4" xfId="1134"/>
    <cellStyle name="Обычный 22 2 10 2 7 4" xfId="1135"/>
    <cellStyle name="Обычный 22 2 10 2 7 4 2" xfId="1136"/>
    <cellStyle name="Обычный 22 2 10 2 7 4 2 2" xfId="1137"/>
    <cellStyle name="Обычный 22 2 10 2 7 4 3" xfId="1138"/>
    <cellStyle name="Обычный 22 2 10 2 7 5" xfId="1139"/>
    <cellStyle name="Обычный 22 2 10 2 7 5 2" xfId="1140"/>
    <cellStyle name="Обычный 22 2 10 2 7 6" xfId="1141"/>
    <cellStyle name="Обычный 22 2 10 2 8" xfId="1142"/>
    <cellStyle name="Обычный 22 2 10 2 8 2" xfId="1143"/>
    <cellStyle name="Обычный 22 2 10 2 8 2 2" xfId="1144"/>
    <cellStyle name="Обычный 22 2 10 2 8 2 2 2" xfId="1145"/>
    <cellStyle name="Обычный 22 2 10 2 8 2 2 2 2" xfId="1146"/>
    <cellStyle name="Обычный 22 2 10 2 8 2 2 2 2 2" xfId="1147"/>
    <cellStyle name="Обычный 22 2 10 2 8 2 2 2 3" xfId="1148"/>
    <cellStyle name="Обычный 22 2 10 2 8 2 2 3" xfId="1149"/>
    <cellStyle name="Обычный 22 2 10 2 8 2 2 3 2" xfId="1150"/>
    <cellStyle name="Обычный 22 2 10 2 8 2 2 4" xfId="1151"/>
    <cellStyle name="Обычный 22 2 10 2 8 2 3" xfId="1152"/>
    <cellStyle name="Обычный 22 2 10 2 8 2 3 2" xfId="1153"/>
    <cellStyle name="Обычный 22 2 10 2 8 2 3 2 2" xfId="1154"/>
    <cellStyle name="Обычный 22 2 10 2 8 2 3 3" xfId="1155"/>
    <cellStyle name="Обычный 22 2 10 2 8 2 4" xfId="1156"/>
    <cellStyle name="Обычный 22 2 10 2 8 2 4 2" xfId="1157"/>
    <cellStyle name="Обычный 22 2 10 2 8 2 5" xfId="1158"/>
    <cellStyle name="Обычный 22 2 10 2 8 3" xfId="1159"/>
    <cellStyle name="Обычный 22 2 10 2 8 3 2" xfId="1160"/>
    <cellStyle name="Обычный 22 2 10 2 8 3 2 2" xfId="1161"/>
    <cellStyle name="Обычный 22 2 10 2 8 3 2 2 2" xfId="1162"/>
    <cellStyle name="Обычный 22 2 10 2 8 3 2 3" xfId="1163"/>
    <cellStyle name="Обычный 22 2 10 2 8 3 3" xfId="1164"/>
    <cellStyle name="Обычный 22 2 10 2 8 3 3 2" xfId="1165"/>
    <cellStyle name="Обычный 22 2 10 2 8 3 4" xfId="1166"/>
    <cellStyle name="Обычный 22 2 10 2 8 4" xfId="1167"/>
    <cellStyle name="Обычный 22 2 10 2 8 4 2" xfId="1168"/>
    <cellStyle name="Обычный 22 2 10 2 8 4 2 2" xfId="1169"/>
    <cellStyle name="Обычный 22 2 10 2 8 4 3" xfId="1170"/>
    <cellStyle name="Обычный 22 2 10 2 8 5" xfId="1171"/>
    <cellStyle name="Обычный 22 2 10 2 8 5 2" xfId="1172"/>
    <cellStyle name="Обычный 22 2 10 2 8 6" xfId="1173"/>
    <cellStyle name="Обычный 22 2 10 2 9" xfId="1174"/>
    <cellStyle name="Обычный 22 2 10 2 9 2" xfId="1175"/>
    <cellStyle name="Обычный 22 2 10 2 9 2 2" xfId="1176"/>
    <cellStyle name="Обычный 22 2 10 2 9 2 2 2" xfId="1177"/>
    <cellStyle name="Обычный 22 2 10 2 9 2 2 2 2" xfId="1178"/>
    <cellStyle name="Обычный 22 2 10 2 9 2 2 3" xfId="1179"/>
    <cellStyle name="Обычный 22 2 10 2 9 2 3" xfId="1180"/>
    <cellStyle name="Обычный 22 2 10 2 9 2 3 2" xfId="1181"/>
    <cellStyle name="Обычный 22 2 10 2 9 2 4" xfId="1182"/>
    <cellStyle name="Обычный 22 2 10 2 9 3" xfId="1183"/>
    <cellStyle name="Обычный 22 2 10 2 9 3 2" xfId="1184"/>
    <cellStyle name="Обычный 22 2 10 2 9 3 2 2" xfId="1185"/>
    <cellStyle name="Обычный 22 2 10 2 9 3 3" xfId="1186"/>
    <cellStyle name="Обычный 22 2 10 2 9 4" xfId="1187"/>
    <cellStyle name="Обычный 22 2 10 2 9 4 2" xfId="1188"/>
    <cellStyle name="Обычный 22 2 10 2 9 5" xfId="1189"/>
    <cellStyle name="Обычный 23 10 2" xfId="1190"/>
    <cellStyle name="Обычный 23 10 2 10" xfId="1191"/>
    <cellStyle name="Обычный 23 10 2 10 2" xfId="1192"/>
    <cellStyle name="Обычный 23 10 2 11" xfId="1193"/>
    <cellStyle name="Обычный 23 10 2 2" xfId="1194"/>
    <cellStyle name="Обычный 23 10 2 2 2" xfId="1195"/>
    <cellStyle name="Обычный 23 10 2 2 2 2" xfId="1196"/>
    <cellStyle name="Обычный 23 10 2 2 2 2 2" xfId="1197"/>
    <cellStyle name="Обычный 23 10 2 2 2 2 2 2" xfId="1198"/>
    <cellStyle name="Обычный 23 10 2 2 2 2 2 2 2" xfId="1199"/>
    <cellStyle name="Обычный 23 10 2 2 2 2 2 2 2 2" xfId="1200"/>
    <cellStyle name="Обычный 23 10 2 2 2 2 2 2 3" xfId="1201"/>
    <cellStyle name="Обычный 23 10 2 2 2 2 2 3" xfId="1202"/>
    <cellStyle name="Обычный 23 10 2 2 2 2 2 3 2" xfId="1203"/>
    <cellStyle name="Обычный 23 10 2 2 2 2 2 4" xfId="1204"/>
    <cellStyle name="Обычный 23 10 2 2 2 2 3" xfId="1205"/>
    <cellStyle name="Обычный 23 10 2 2 2 2 3 2" xfId="1206"/>
    <cellStyle name="Обычный 23 10 2 2 2 2 3 2 2" xfId="1207"/>
    <cellStyle name="Обычный 23 10 2 2 2 2 3 3" xfId="1208"/>
    <cellStyle name="Обычный 23 10 2 2 2 2 4" xfId="1209"/>
    <cellStyle name="Обычный 23 10 2 2 2 2 4 2" xfId="1210"/>
    <cellStyle name="Обычный 23 10 2 2 2 2 5" xfId="1211"/>
    <cellStyle name="Обычный 23 10 2 2 2 3" xfId="1212"/>
    <cellStyle name="Обычный 23 10 2 2 2 3 2" xfId="1213"/>
    <cellStyle name="Обычный 23 10 2 2 2 3 2 2" xfId="1214"/>
    <cellStyle name="Обычный 23 10 2 2 2 3 2 2 2" xfId="1215"/>
    <cellStyle name="Обычный 23 10 2 2 2 3 2 3" xfId="1216"/>
    <cellStyle name="Обычный 23 10 2 2 2 3 3" xfId="1217"/>
    <cellStyle name="Обычный 23 10 2 2 2 3 3 2" xfId="1218"/>
    <cellStyle name="Обычный 23 10 2 2 2 3 4" xfId="1219"/>
    <cellStyle name="Обычный 23 10 2 2 2 4" xfId="1220"/>
    <cellStyle name="Обычный 23 10 2 2 2 4 2" xfId="1221"/>
    <cellStyle name="Обычный 23 10 2 2 2 4 2 2" xfId="1222"/>
    <cellStyle name="Обычный 23 10 2 2 2 4 3" xfId="1223"/>
    <cellStyle name="Обычный 23 10 2 2 2 5" xfId="1224"/>
    <cellStyle name="Обычный 23 10 2 2 2 5 2" xfId="1225"/>
    <cellStyle name="Обычный 23 10 2 2 2 6" xfId="1226"/>
    <cellStyle name="Обычный 23 10 2 2 3" xfId="1227"/>
    <cellStyle name="Обычный 23 10 2 2 3 2" xfId="1228"/>
    <cellStyle name="Обычный 23 10 2 2 3 2 2" xfId="1229"/>
    <cellStyle name="Обычный 23 10 2 2 3 2 2 2" xfId="1230"/>
    <cellStyle name="Обычный 23 10 2 2 3 2 2 2 2" xfId="1231"/>
    <cellStyle name="Обычный 23 10 2 2 3 2 2 3" xfId="1232"/>
    <cellStyle name="Обычный 23 10 2 2 3 2 3" xfId="1233"/>
    <cellStyle name="Обычный 23 10 2 2 3 2 3 2" xfId="1234"/>
    <cellStyle name="Обычный 23 10 2 2 3 2 4" xfId="1235"/>
    <cellStyle name="Обычный 23 10 2 2 3 3" xfId="1236"/>
    <cellStyle name="Обычный 23 10 2 2 3 3 2" xfId="1237"/>
    <cellStyle name="Обычный 23 10 2 2 3 3 2 2" xfId="1238"/>
    <cellStyle name="Обычный 23 10 2 2 3 3 3" xfId="1239"/>
    <cellStyle name="Обычный 23 10 2 2 3 4" xfId="1240"/>
    <cellStyle name="Обычный 23 10 2 2 3 4 2" xfId="1241"/>
    <cellStyle name="Обычный 23 10 2 2 3 5" xfId="1242"/>
    <cellStyle name="Обычный 23 10 2 2 4" xfId="1243"/>
    <cellStyle name="Обычный 23 10 2 2 4 2" xfId="1244"/>
    <cellStyle name="Обычный 23 10 2 2 4 2 2" xfId="1245"/>
    <cellStyle name="Обычный 23 10 2 2 4 2 2 2" xfId="1246"/>
    <cellStyle name="Обычный 23 10 2 2 4 2 3" xfId="1247"/>
    <cellStyle name="Обычный 23 10 2 2 4 3" xfId="1248"/>
    <cellStyle name="Обычный 23 10 2 2 4 3 2" xfId="1249"/>
    <cellStyle name="Обычный 23 10 2 2 4 4" xfId="1250"/>
    <cellStyle name="Обычный 23 10 2 2 5" xfId="1251"/>
    <cellStyle name="Обычный 23 10 2 2 5 2" xfId="1252"/>
    <cellStyle name="Обычный 23 10 2 2 5 2 2" xfId="1253"/>
    <cellStyle name="Обычный 23 10 2 2 5 3" xfId="1254"/>
    <cellStyle name="Обычный 23 10 2 2 6" xfId="1255"/>
    <cellStyle name="Обычный 23 10 2 2 6 2" xfId="1256"/>
    <cellStyle name="Обычный 23 10 2 2 7" xfId="1257"/>
    <cellStyle name="Обычный 23 10 2 3" xfId="1258"/>
    <cellStyle name="Обычный 23 10 2 3 2" xfId="1259"/>
    <cellStyle name="Обычный 23 10 2 3 2 2" xfId="1260"/>
    <cellStyle name="Обычный 23 10 2 3 2 2 2" xfId="1261"/>
    <cellStyle name="Обычный 23 10 2 3 2 2 2 2" xfId="1262"/>
    <cellStyle name="Обычный 23 10 2 3 2 2 2 2 2" xfId="1263"/>
    <cellStyle name="Обычный 23 10 2 3 2 2 2 2 2 2" xfId="1264"/>
    <cellStyle name="Обычный 23 10 2 3 2 2 2 2 3" xfId="1265"/>
    <cellStyle name="Обычный 23 10 2 3 2 2 2 3" xfId="1266"/>
    <cellStyle name="Обычный 23 10 2 3 2 2 2 3 2" xfId="1267"/>
    <cellStyle name="Обычный 23 10 2 3 2 2 2 4" xfId="1268"/>
    <cellStyle name="Обычный 23 10 2 3 2 2 3" xfId="1269"/>
    <cellStyle name="Обычный 23 10 2 3 2 2 3 2" xfId="1270"/>
    <cellStyle name="Обычный 23 10 2 3 2 2 3 2 2" xfId="1271"/>
    <cellStyle name="Обычный 23 10 2 3 2 2 3 3" xfId="1272"/>
    <cellStyle name="Обычный 23 10 2 3 2 2 4" xfId="1273"/>
    <cellStyle name="Обычный 23 10 2 3 2 2 4 2" xfId="1274"/>
    <cellStyle name="Обычный 23 10 2 3 2 2 5" xfId="1275"/>
    <cellStyle name="Обычный 23 10 2 3 2 3" xfId="1276"/>
    <cellStyle name="Обычный 23 10 2 3 2 3 2" xfId="1277"/>
    <cellStyle name="Обычный 23 10 2 3 2 3 2 2" xfId="1278"/>
    <cellStyle name="Обычный 23 10 2 3 2 3 2 2 2" xfId="1279"/>
    <cellStyle name="Обычный 23 10 2 3 2 3 2 2 2 2" xfId="1280"/>
    <cellStyle name="Обычный 23 10 2 3 2 3 2 2 2 2 2" xfId="1281"/>
    <cellStyle name="Обычный 23 10 2 3 2 3 2 2 2 2 2 2" xfId="1282"/>
    <cellStyle name="Обычный 23 10 2 3 2 3 2 2 2 2 3" xfId="1283"/>
    <cellStyle name="Обычный 23 10 2 3 2 3 2 2 2 3" xfId="1284"/>
    <cellStyle name="Обычный 23 10 2 3 2 3 2 2 2 3 2" xfId="1285"/>
    <cellStyle name="Обычный 23 10 2 3 2 3 2 2 2 4" xfId="1286"/>
    <cellStyle name="Обычный 23 10 2 3 2 3 2 2 3" xfId="1287"/>
    <cellStyle name="Обычный 23 10 2 3 2 3 2 2 3 2" xfId="1288"/>
    <cellStyle name="Обычный 23 10 2 3 2 3 2 2 3 2 2" xfId="1289"/>
    <cellStyle name="Обычный 23 10 2 3 2 3 2 2 3 3" xfId="1290"/>
    <cellStyle name="Обычный 23 10 2 3 2 3 2 2 4" xfId="1291"/>
    <cellStyle name="Обычный 23 10 2 3 2 3 2 2 4 2" xfId="1292"/>
    <cellStyle name="Обычный 23 10 2 3 2 3 2 2 5" xfId="1293"/>
    <cellStyle name="Обычный 23 10 2 3 2 3 2 3" xfId="1294"/>
    <cellStyle name="Обычный 23 10 2 3 2 3 2 3 2" xfId="1295"/>
    <cellStyle name="Обычный 23 10 2 3 2 3 2 3 2 2" xfId="1296"/>
    <cellStyle name="Обычный 23 10 2 3 2 3 2 3 2 2 2" xfId="1297"/>
    <cellStyle name="Обычный 23 10 2 3 2 3 2 3 2 3" xfId="1298"/>
    <cellStyle name="Обычный 23 10 2 3 2 3 2 3 3" xfId="1299"/>
    <cellStyle name="Обычный 23 10 2 3 2 3 2 3 3 2" xfId="1300"/>
    <cellStyle name="Обычный 23 10 2 3 2 3 2 3 4" xfId="1301"/>
    <cellStyle name="Обычный 23 10 2 3 2 3 2 4" xfId="1302"/>
    <cellStyle name="Обычный 23 10 2 3 2 3 2 4 2" xfId="1303"/>
    <cellStyle name="Обычный 23 10 2 3 2 3 2 4 2 2" xfId="1304"/>
    <cellStyle name="Обычный 23 10 2 3 2 3 2 4 3" xfId="1305"/>
    <cellStyle name="Обычный 23 10 2 3 2 3 2 5" xfId="1306"/>
    <cellStyle name="Обычный 23 10 2 3 2 3 2 5 2" xfId="1307"/>
    <cellStyle name="Обычный 23 10 2 3 2 3 2 6" xfId="1308"/>
    <cellStyle name="Обычный 23 10 2 3 2 3 3" xfId="1309"/>
    <cellStyle name="Обычный 23 10 2 3 2 3 3 2" xfId="1310"/>
    <cellStyle name="Обычный 23 10 2 3 2 3 3 2 2" xfId="1311"/>
    <cellStyle name="Обычный 23 10 2 3 2 3 3 3" xfId="1312"/>
    <cellStyle name="Обычный 23 10 2 3 2 3 4" xfId="1313"/>
    <cellStyle name="Обычный 23 10 2 3 2 3 4 2" xfId="1314"/>
    <cellStyle name="Обычный 23 10 2 3 2 3 5" xfId="1315"/>
    <cellStyle name="Обычный 23 10 2 3 2 4" xfId="1316"/>
    <cellStyle name="Обычный 23 10 2 3 2 4 2" xfId="1317"/>
    <cellStyle name="Обычный 23 10 2 3 2 4 2 2" xfId="1318"/>
    <cellStyle name="Обычный 23 10 2 3 2 4 3" xfId="1319"/>
    <cellStyle name="Обычный 23 10 2 3 2 5" xfId="1320"/>
    <cellStyle name="Обычный 23 10 2 3 2 5 2" xfId="1321"/>
    <cellStyle name="Обычный 23 10 2 3 2 6" xfId="1322"/>
    <cellStyle name="Обычный 23 10 2 3 3" xfId="1323"/>
    <cellStyle name="Обычный 23 10 2 3 3 2" xfId="1324"/>
    <cellStyle name="Обычный 23 10 2 3 3 2 2" xfId="1325"/>
    <cellStyle name="Обычный 23 10 2 3 3 2 2 2" xfId="1326"/>
    <cellStyle name="Обычный 23 10 2 3 3 2 2 2 2" xfId="1327"/>
    <cellStyle name="Обычный 23 10 2 3 3 2 2 3" xfId="1328"/>
    <cellStyle name="Обычный 23 10 2 3 3 2 3" xfId="1329"/>
    <cellStyle name="Обычный 23 10 2 3 3 2 3 2" xfId="1330"/>
    <cellStyle name="Обычный 23 10 2 3 3 2 4" xfId="1331"/>
    <cellStyle name="Обычный 23 10 2 3 3 3" xfId="1332"/>
    <cellStyle name="Обычный 23 10 2 3 3 3 2" xfId="1333"/>
    <cellStyle name="Обычный 23 10 2 3 3 3 2 2" xfId="1334"/>
    <cellStyle name="Обычный 23 10 2 3 3 3 3" xfId="1335"/>
    <cellStyle name="Обычный 23 10 2 3 3 4" xfId="1336"/>
    <cellStyle name="Обычный 23 10 2 3 3 4 2" xfId="1337"/>
    <cellStyle name="Обычный 23 10 2 3 3 5" xfId="1338"/>
    <cellStyle name="Обычный 23 10 2 3 4" xfId="1339"/>
    <cellStyle name="Обычный 23 10 2 3 4 2" xfId="1340"/>
    <cellStyle name="Обычный 23 10 2 3 4 2 2" xfId="1341"/>
    <cellStyle name="Обычный 23 10 2 3 4 2 2 2" xfId="1342"/>
    <cellStyle name="Обычный 23 10 2 3 4 2 3" xfId="1343"/>
    <cellStyle name="Обычный 23 10 2 3 4 3" xfId="1344"/>
    <cellStyle name="Обычный 23 10 2 3 4 3 2" xfId="1345"/>
    <cellStyle name="Обычный 23 10 2 3 4 4" xfId="1346"/>
    <cellStyle name="Обычный 23 10 2 3 5" xfId="1347"/>
    <cellStyle name="Обычный 23 10 2 3 5 2" xfId="1348"/>
    <cellStyle name="Обычный 23 10 2 3 5 2 2" xfId="1349"/>
    <cellStyle name="Обычный 23 10 2 3 5 3" xfId="1350"/>
    <cellStyle name="Обычный 23 10 2 3 6" xfId="1351"/>
    <cellStyle name="Обычный 23 10 2 3 6 2" xfId="1352"/>
    <cellStyle name="Обычный 23 10 2 3 7" xfId="1353"/>
    <cellStyle name="Обычный 23 10 2 4" xfId="1354"/>
    <cellStyle name="Обычный 23 10 2 4 2" xfId="1355"/>
    <cellStyle name="Обычный 23 10 2 4 2 2" xfId="1356"/>
    <cellStyle name="Обычный 23 10 2 4 2 2 2" xfId="1357"/>
    <cellStyle name="Обычный 23 10 2 4 2 2 2 2" xfId="1358"/>
    <cellStyle name="Обычный 23 10 2 4 2 2 2 2 2" xfId="1359"/>
    <cellStyle name="Обычный 23 10 2 4 2 2 2 3" xfId="1360"/>
    <cellStyle name="Обычный 23 10 2 4 2 2 3" xfId="1361"/>
    <cellStyle name="Обычный 23 10 2 4 2 2 3 2" xfId="1362"/>
    <cellStyle name="Обычный 23 10 2 4 2 2 4" xfId="1363"/>
    <cellStyle name="Обычный 23 10 2 4 2 3" xfId="1364"/>
    <cellStyle name="Обычный 23 10 2 4 2 3 2" xfId="1365"/>
    <cellStyle name="Обычный 23 10 2 4 2 3 2 2" xfId="1366"/>
    <cellStyle name="Обычный 23 10 2 4 2 3 3" xfId="1367"/>
    <cellStyle name="Обычный 23 10 2 4 2 4" xfId="1368"/>
    <cellStyle name="Обычный 23 10 2 4 2 4 2" xfId="1369"/>
    <cellStyle name="Обычный 23 10 2 4 2 5" xfId="1370"/>
    <cellStyle name="Обычный 23 10 2 4 3" xfId="1371"/>
    <cellStyle name="Обычный 23 10 2 4 3 2" xfId="1372"/>
    <cellStyle name="Обычный 23 10 2 4 3 2 2" xfId="1373"/>
    <cellStyle name="Обычный 23 10 2 4 3 2 2 2" xfId="1374"/>
    <cellStyle name="Обычный 23 10 2 4 3 2 3" xfId="1375"/>
    <cellStyle name="Обычный 23 10 2 4 3 3" xfId="1376"/>
    <cellStyle name="Обычный 23 10 2 4 3 3 2" xfId="1377"/>
    <cellStyle name="Обычный 23 10 2 4 3 4" xfId="1378"/>
    <cellStyle name="Обычный 23 10 2 4 4" xfId="1379"/>
    <cellStyle name="Обычный 23 10 2 4 4 2" xfId="1380"/>
    <cellStyle name="Обычный 23 10 2 4 4 2 2" xfId="1381"/>
    <cellStyle name="Обычный 23 10 2 4 4 3" xfId="1382"/>
    <cellStyle name="Обычный 23 10 2 4 5" xfId="1383"/>
    <cellStyle name="Обычный 23 10 2 4 5 2" xfId="1384"/>
    <cellStyle name="Обычный 23 10 2 4 6" xfId="1385"/>
    <cellStyle name="Обычный 23 10 2 5" xfId="1386"/>
    <cellStyle name="Обычный 23 10 2 5 2" xfId="1387"/>
    <cellStyle name="Обычный 23 10 2 5 2 2" xfId="1388"/>
    <cellStyle name="Обычный 23 10 2 5 2 2 2" xfId="1389"/>
    <cellStyle name="Обычный 23 10 2 5 2 2 2 2" xfId="1390"/>
    <cellStyle name="Обычный 23 10 2 5 2 2 2 2 2" xfId="1391"/>
    <cellStyle name="Обычный 23 10 2 5 2 2 2 3" xfId="1392"/>
    <cellStyle name="Обычный 23 10 2 5 2 2 3" xfId="1393"/>
    <cellStyle name="Обычный 23 10 2 5 2 2 3 2" xfId="1394"/>
    <cellStyle name="Обычный 23 10 2 5 2 2 4" xfId="1395"/>
    <cellStyle name="Обычный 23 10 2 5 2 3" xfId="1396"/>
    <cellStyle name="Обычный 23 10 2 5 2 3 2" xfId="1397"/>
    <cellStyle name="Обычный 23 10 2 5 2 3 2 2" xfId="1398"/>
    <cellStyle name="Обычный 23 10 2 5 2 3 3" xfId="1399"/>
    <cellStyle name="Обычный 23 10 2 5 2 4" xfId="1400"/>
    <cellStyle name="Обычный 23 10 2 5 2 4 2" xfId="1401"/>
    <cellStyle name="Обычный 23 10 2 5 2 5" xfId="1402"/>
    <cellStyle name="Обычный 23 10 2 5 3" xfId="1403"/>
    <cellStyle name="Обычный 23 10 2 5 3 2" xfId="1404"/>
    <cellStyle name="Обычный 23 10 2 5 3 2 2" xfId="1405"/>
    <cellStyle name="Обычный 23 10 2 5 3 2 2 2" xfId="1406"/>
    <cellStyle name="Обычный 23 10 2 5 3 2 3" xfId="1407"/>
    <cellStyle name="Обычный 23 10 2 5 3 3" xfId="1408"/>
    <cellStyle name="Обычный 23 10 2 5 3 3 2" xfId="1409"/>
    <cellStyle name="Обычный 23 10 2 5 3 4" xfId="1410"/>
    <cellStyle name="Обычный 23 10 2 5 4" xfId="1411"/>
    <cellStyle name="Обычный 23 10 2 5 4 2" xfId="1412"/>
    <cellStyle name="Обычный 23 10 2 5 4 2 2" xfId="1413"/>
    <cellStyle name="Обычный 23 10 2 5 4 3" xfId="1414"/>
    <cellStyle name="Обычный 23 10 2 5 5" xfId="1415"/>
    <cellStyle name="Обычный 23 10 2 5 5 2" xfId="1416"/>
    <cellStyle name="Обычный 23 10 2 5 6" xfId="1417"/>
    <cellStyle name="Обычный 23 10 2 6" xfId="1418"/>
    <cellStyle name="Обычный 23 10 2 6 2" xfId="1419"/>
    <cellStyle name="Обычный 23 10 2 6 2 2" xfId="1420"/>
    <cellStyle name="Обычный 23 10 2 6 2 2 2" xfId="1421"/>
    <cellStyle name="Обычный 23 10 2 6 2 2 2 2" xfId="1422"/>
    <cellStyle name="Обычный 23 10 2 6 2 2 2 2 2" xfId="1423"/>
    <cellStyle name="Обычный 23 10 2 6 2 2 2 3" xfId="1424"/>
    <cellStyle name="Обычный 23 10 2 6 2 2 3" xfId="1425"/>
    <cellStyle name="Обычный 23 10 2 6 2 2 3 2" xfId="1426"/>
    <cellStyle name="Обычный 23 10 2 6 2 2 4" xfId="1427"/>
    <cellStyle name="Обычный 23 10 2 6 2 3" xfId="1428"/>
    <cellStyle name="Обычный 23 10 2 6 2 3 2" xfId="1429"/>
    <cellStyle name="Обычный 23 10 2 6 2 3 2 2" xfId="1430"/>
    <cellStyle name="Обычный 23 10 2 6 2 3 3" xfId="1431"/>
    <cellStyle name="Обычный 23 10 2 6 2 4" xfId="1432"/>
    <cellStyle name="Обычный 23 10 2 6 2 4 2" xfId="1433"/>
    <cellStyle name="Обычный 23 10 2 6 2 5" xfId="1434"/>
    <cellStyle name="Обычный 23 10 2 6 3" xfId="1435"/>
    <cellStyle name="Обычный 23 10 2 6 3 2" xfId="1436"/>
    <cellStyle name="Обычный 23 10 2 6 3 2 2" xfId="1437"/>
    <cellStyle name="Обычный 23 10 2 6 3 2 2 2" xfId="1438"/>
    <cellStyle name="Обычный 23 10 2 6 3 2 3" xfId="1439"/>
    <cellStyle name="Обычный 23 10 2 6 3 3" xfId="1440"/>
    <cellStyle name="Обычный 23 10 2 6 3 3 2" xfId="1441"/>
    <cellStyle name="Обычный 23 10 2 6 3 4" xfId="1442"/>
    <cellStyle name="Обычный 23 10 2 6 4" xfId="1443"/>
    <cellStyle name="Обычный 23 10 2 6 4 2" xfId="1444"/>
    <cellStyle name="Обычный 23 10 2 6 4 2 2" xfId="1445"/>
    <cellStyle name="Обычный 23 10 2 6 4 3" xfId="1446"/>
    <cellStyle name="Обычный 23 10 2 6 5" xfId="1447"/>
    <cellStyle name="Обычный 23 10 2 6 5 2" xfId="1448"/>
    <cellStyle name="Обычный 23 10 2 6 6" xfId="1449"/>
    <cellStyle name="Обычный 23 10 2 7" xfId="1450"/>
    <cellStyle name="Обычный 23 10 2 7 2" xfId="1451"/>
    <cellStyle name="Обычный 23 10 2 7 2 2" xfId="1452"/>
    <cellStyle name="Обычный 23 10 2 7 2 2 2" xfId="1453"/>
    <cellStyle name="Обычный 23 10 2 7 2 2 2 2" xfId="1454"/>
    <cellStyle name="Обычный 23 10 2 7 2 2 3" xfId="1455"/>
    <cellStyle name="Обычный 23 10 2 7 2 3" xfId="1456"/>
    <cellStyle name="Обычный 23 10 2 7 2 3 2" xfId="1457"/>
    <cellStyle name="Обычный 23 10 2 7 2 4" xfId="1458"/>
    <cellStyle name="Обычный 23 10 2 7 3" xfId="1459"/>
    <cellStyle name="Обычный 23 10 2 7 3 2" xfId="1460"/>
    <cellStyle name="Обычный 23 10 2 7 3 2 2" xfId="1461"/>
    <cellStyle name="Обычный 23 10 2 7 3 3" xfId="1462"/>
    <cellStyle name="Обычный 23 10 2 7 4" xfId="1463"/>
    <cellStyle name="Обычный 23 10 2 7 4 2" xfId="1464"/>
    <cellStyle name="Обычный 23 10 2 7 5" xfId="1465"/>
    <cellStyle name="Обычный 23 10 2 8" xfId="1466"/>
    <cellStyle name="Обычный 23 10 2 8 2" xfId="1467"/>
    <cellStyle name="Обычный 23 10 2 8 2 2" xfId="1468"/>
    <cellStyle name="Обычный 23 10 2 8 2 2 2" xfId="1469"/>
    <cellStyle name="Обычный 23 10 2 8 2 3" xfId="1470"/>
    <cellStyle name="Обычный 23 10 2 8 3" xfId="1471"/>
    <cellStyle name="Обычный 23 10 2 8 3 2" xfId="1472"/>
    <cellStyle name="Обычный 23 10 2 8 4" xfId="1473"/>
    <cellStyle name="Обычный 23 10 2 9" xfId="1474"/>
    <cellStyle name="Обычный 23 10 2 9 2" xfId="1475"/>
    <cellStyle name="Обычный 23 10 2 9 2 2" xfId="1476"/>
    <cellStyle name="Обычный 23 10 2 9 3" xfId="1477"/>
    <cellStyle name="Обычный 3" xfId="1478"/>
    <cellStyle name="Обычный 3 2" xfId="1479"/>
    <cellStyle name="Обычный 3 2 2" xfId="1480"/>
    <cellStyle name="Обычный 3 2 2 2" xfId="1481"/>
    <cellStyle name="Обычный 3 2 2 2 2" xfId="1482"/>
    <cellStyle name="Обычный 3 2 2 2 2 2" xfId="1483"/>
    <cellStyle name="Обычный 3 2 2 2 3" xfId="1484"/>
    <cellStyle name="Обычный 3 2 2 3" xfId="1485"/>
    <cellStyle name="Обычный 3 2 2 3 2" xfId="1486"/>
    <cellStyle name="Обычный 3 2 2 4" xfId="1487"/>
    <cellStyle name="Обычный 3 2 3" xfId="1488"/>
    <cellStyle name="Обычный 3 2 3 2" xfId="1489"/>
    <cellStyle name="Обычный 3 2 3 2 2" xfId="1490"/>
    <cellStyle name="Обычный 3 2 3 3" xfId="1491"/>
    <cellStyle name="Обычный 3 2 4" xfId="1492"/>
    <cellStyle name="Обычный 3 2 4 2" xfId="1493"/>
    <cellStyle name="Обычный 3 2 5" xfId="1494"/>
    <cellStyle name="Обычный 3 3" xfId="1495"/>
    <cellStyle name="Обычный 3 3 2" xfId="1496"/>
    <cellStyle name="Обычный 3 3 2 2" xfId="1497"/>
    <cellStyle name="Обычный 3 3 2 2 2" xfId="1498"/>
    <cellStyle name="Обычный 3 3 2 3" xfId="1499"/>
    <cellStyle name="Обычный 3 3 3" xfId="1500"/>
    <cellStyle name="Обычный 3 3 3 2" xfId="1501"/>
    <cellStyle name="Обычный 3 3 4" xfId="1502"/>
    <cellStyle name="Обычный 3 4" xfId="1503"/>
    <cellStyle name="Обычный 3 4 2" xfId="1504"/>
    <cellStyle name="Обычный 3 4 2 2" xfId="1505"/>
    <cellStyle name="Обычный 3 4 3" xfId="1506"/>
    <cellStyle name="Обычный 3 5" xfId="1507"/>
    <cellStyle name="Обычный 3 5 2" xfId="1508"/>
    <cellStyle name="Обычный 3 6" xfId="1509"/>
    <cellStyle name="Обычный 4" xfId="1510"/>
    <cellStyle name="Обычный 4 2" xfId="1511"/>
    <cellStyle name="Обычный 4 2 2" xfId="1512"/>
    <cellStyle name="Обычный 4 2 2 2" xfId="1513"/>
    <cellStyle name="Обычный 4 2 2 2 2" xfId="1514"/>
    <cellStyle name="Обычный 4 2 2 2 2 2" xfId="1515"/>
    <cellStyle name="Обычный 4 2 2 2 3" xfId="1516"/>
    <cellStyle name="Обычный 4 2 2 3" xfId="1517"/>
    <cellStyle name="Обычный 4 2 2 3 2" xfId="1518"/>
    <cellStyle name="Обычный 4 2 2 4" xfId="1519"/>
    <cellStyle name="Обычный 4 2 3" xfId="1520"/>
    <cellStyle name="Обычный 4 2 3 2" xfId="1521"/>
    <cellStyle name="Обычный 4 2 3 2 2" xfId="1522"/>
    <cellStyle name="Обычный 4 2 3 3" xfId="1523"/>
    <cellStyle name="Обычный 4 2 4" xfId="1524"/>
    <cellStyle name="Обычный 4 2 4 2" xfId="1525"/>
    <cellStyle name="Обычный 4 2 5" xfId="1526"/>
    <cellStyle name="Обычный 4 3" xfId="1527"/>
    <cellStyle name="Обычный 4 3 2" xfId="1528"/>
    <cellStyle name="Обычный 4 3 2 2" xfId="1529"/>
    <cellStyle name="Обычный 4 3 2 2 2" xfId="1530"/>
    <cellStyle name="Обычный 4 3 2 3" xfId="1531"/>
    <cellStyle name="Обычный 4 3 3" xfId="1532"/>
    <cellStyle name="Обычный 4 3 3 2" xfId="1533"/>
    <cellStyle name="Обычный 4 3 4" xfId="1534"/>
    <cellStyle name="Обычный 4 4" xfId="1535"/>
    <cellStyle name="Обычный 4 4 2" xfId="1536"/>
    <cellStyle name="Обычный 4 4 2 2" xfId="1537"/>
    <cellStyle name="Обычный 4 4 3" xfId="1538"/>
    <cellStyle name="Обычный 4 5" xfId="1539"/>
    <cellStyle name="Обычный 4 5 2" xfId="1540"/>
    <cellStyle name="Обычный 4 6" xfId="1541"/>
    <cellStyle name="Обычный 5" xfId="1542"/>
    <cellStyle name="Обычный 5 2" xfId="1543"/>
    <cellStyle name="Обычный 5 2 2" xfId="1544"/>
    <cellStyle name="Обычный 5 2 2 2" xfId="1545"/>
    <cellStyle name="Обычный 5 2 2 2 2" xfId="1546"/>
    <cellStyle name="Обычный 5 2 2 3" xfId="1547"/>
    <cellStyle name="Обычный 5 2 3" xfId="1548"/>
    <cellStyle name="Обычный 5 2 3 2" xfId="1549"/>
    <cellStyle name="Обычный 5 2 4" xfId="1550"/>
    <cellStyle name="Обычный 5 3" xfId="1551"/>
    <cellStyle name="Обычный 5 3 2" xfId="1552"/>
    <cellStyle name="Обычный 5 3 2 2" xfId="1553"/>
    <cellStyle name="Обычный 5 3 3" xfId="1554"/>
    <cellStyle name="Обычный 5 4" xfId="1555"/>
    <cellStyle name="Обычный 5 4 2" xfId="1556"/>
    <cellStyle name="Обычный 5 5" xfId="1557"/>
    <cellStyle name="Обычный 6" xfId="1558"/>
    <cellStyle name="Обычный 6 2" xfId="1559"/>
    <cellStyle name="Обычный 6 2 2" xfId="1560"/>
    <cellStyle name="Обычный 6 3" xfId="1561"/>
    <cellStyle name="Обычный 7" xfId="1562"/>
    <cellStyle name="Обычный 8" xfId="1563"/>
    <cellStyle name="Процентный 2" xfId="1564"/>
    <cellStyle name="Процентный 2 17" xfId="1565"/>
    <cellStyle name="Процентный 2 2" xfId="1566"/>
    <cellStyle name="Процентный 2 2 2" xfId="1567"/>
    <cellStyle name="Процентный 2 3" xfId="1568"/>
    <cellStyle name="Процентный 3" xfId="1569"/>
    <cellStyle name="Процентный 3 10" xfId="1570"/>
    <cellStyle name="Процентный 3 2" xfId="1571"/>
    <cellStyle name="Процентный 3 2 2" xfId="1572"/>
    <cellStyle name="Процентный 3 2 2 2" xfId="1573"/>
    <cellStyle name="Процентный 3 2 2 2 2" xfId="1574"/>
    <cellStyle name="Процентный 3 2 2 2 2 2" xfId="1575"/>
    <cellStyle name="Процентный 3 2 2 2 2 2 2" xfId="1576"/>
    <cellStyle name="Процентный 3 2 2 2 2 2 2 2" xfId="1577"/>
    <cellStyle name="Процентный 3 2 2 2 2 2 2 2 2" xfId="1578"/>
    <cellStyle name="Процентный 3 2 2 2 2 2 2 3" xfId="1579"/>
    <cellStyle name="Процентный 3 2 2 2 2 2 3" xfId="1580"/>
    <cellStyle name="Процентный 3 2 2 2 2 2 3 2" xfId="1581"/>
    <cellStyle name="Процентный 3 2 2 2 2 2 4" xfId="1582"/>
    <cellStyle name="Процентный 3 2 2 2 2 3" xfId="1583"/>
    <cellStyle name="Процентный 3 2 2 2 2 3 2" xfId="1584"/>
    <cellStyle name="Процентный 3 2 2 2 2 3 2 2" xfId="1585"/>
    <cellStyle name="Процентный 3 2 2 2 2 3 3" xfId="1586"/>
    <cellStyle name="Процентный 3 2 2 2 2 4" xfId="1587"/>
    <cellStyle name="Процентный 3 2 2 2 2 4 2" xfId="1588"/>
    <cellStyle name="Процентный 3 2 2 2 2 5" xfId="1589"/>
    <cellStyle name="Процентный 3 2 2 2 3" xfId="1590"/>
    <cellStyle name="Процентный 3 2 2 2 3 2" xfId="1591"/>
    <cellStyle name="Процентный 3 2 2 2 3 2 2" xfId="1592"/>
    <cellStyle name="Процентный 3 2 2 2 3 2 2 2" xfId="1593"/>
    <cellStyle name="Процентный 3 2 2 2 3 2 3" xfId="1594"/>
    <cellStyle name="Процентный 3 2 2 2 3 3" xfId="1595"/>
    <cellStyle name="Процентный 3 2 2 2 3 3 2" xfId="1596"/>
    <cellStyle name="Процентный 3 2 2 2 3 4" xfId="1597"/>
    <cellStyle name="Процентный 3 2 2 2 4" xfId="1598"/>
    <cellStyle name="Процентный 3 2 2 2 4 2" xfId="1599"/>
    <cellStyle name="Процентный 3 2 2 2 4 2 2" xfId="1600"/>
    <cellStyle name="Процентный 3 2 2 2 4 3" xfId="1601"/>
    <cellStyle name="Процентный 3 2 2 2 5" xfId="1602"/>
    <cellStyle name="Процентный 3 2 2 2 5 2" xfId="1603"/>
    <cellStyle name="Процентный 3 2 2 2 6" xfId="1604"/>
    <cellStyle name="Процентный 3 2 2 3" xfId="1605"/>
    <cellStyle name="Процентный 3 2 2 3 2" xfId="1606"/>
    <cellStyle name="Процентный 3 2 2 3 2 2" xfId="1607"/>
    <cellStyle name="Процентный 3 2 2 3 2 2 2" xfId="1608"/>
    <cellStyle name="Процентный 3 2 2 3 2 2 2 2" xfId="1609"/>
    <cellStyle name="Процентный 3 2 2 3 2 2 3" xfId="1610"/>
    <cellStyle name="Процентный 3 2 2 3 2 3" xfId="1611"/>
    <cellStyle name="Процентный 3 2 2 3 2 3 2" xfId="1612"/>
    <cellStyle name="Процентный 3 2 2 3 2 4" xfId="1613"/>
    <cellStyle name="Процентный 3 2 2 3 3" xfId="1614"/>
    <cellStyle name="Процентный 3 2 2 3 3 2" xfId="1615"/>
    <cellStyle name="Процентный 3 2 2 3 3 2 2" xfId="1616"/>
    <cellStyle name="Процентный 3 2 2 3 3 3" xfId="1617"/>
    <cellStyle name="Процентный 3 2 2 3 4" xfId="1618"/>
    <cellStyle name="Процентный 3 2 2 3 4 2" xfId="1619"/>
    <cellStyle name="Процентный 3 2 2 3 5" xfId="1620"/>
    <cellStyle name="Процентный 3 2 2 4" xfId="1621"/>
    <cellStyle name="Процентный 3 2 2 4 2" xfId="1622"/>
    <cellStyle name="Процентный 3 2 2 4 2 2" xfId="1623"/>
    <cellStyle name="Процентный 3 2 2 4 2 2 2" xfId="1624"/>
    <cellStyle name="Процентный 3 2 2 4 2 3" xfId="1625"/>
    <cellStyle name="Процентный 3 2 2 4 3" xfId="1626"/>
    <cellStyle name="Процентный 3 2 2 4 3 2" xfId="1627"/>
    <cellStyle name="Процентный 3 2 2 4 4" xfId="1628"/>
    <cellStyle name="Процентный 3 2 2 5" xfId="1629"/>
    <cellStyle name="Процентный 3 2 2 5 2" xfId="1630"/>
    <cellStyle name="Процентный 3 2 2 5 2 2" xfId="1631"/>
    <cellStyle name="Процентный 3 2 2 5 3" xfId="1632"/>
    <cellStyle name="Процентный 3 2 2 6" xfId="1633"/>
    <cellStyle name="Процентный 3 2 2 6 2" xfId="1634"/>
    <cellStyle name="Процентный 3 2 2 7" xfId="1635"/>
    <cellStyle name="Процентный 3 2 3" xfId="1636"/>
    <cellStyle name="Процентный 3 2 3 2" xfId="1637"/>
    <cellStyle name="Процентный 3 2 3 2 2" xfId="1638"/>
    <cellStyle name="Процентный 3 2 3 2 2 2" xfId="1639"/>
    <cellStyle name="Процентный 3 2 3 2 2 2 2" xfId="1640"/>
    <cellStyle name="Процентный 3 2 3 2 2 2 2 2" xfId="1641"/>
    <cellStyle name="Процентный 3 2 3 2 2 2 2 2 2" xfId="1642"/>
    <cellStyle name="Процентный 3 2 3 2 2 2 2 3" xfId="1643"/>
    <cellStyle name="Процентный 3 2 3 2 2 2 3" xfId="1644"/>
    <cellStyle name="Процентный 3 2 3 2 2 2 3 2" xfId="1645"/>
    <cellStyle name="Процентный 3 2 3 2 2 2 4" xfId="1646"/>
    <cellStyle name="Процентный 3 2 3 2 2 3" xfId="1647"/>
    <cellStyle name="Процентный 3 2 3 2 2 3 2" xfId="1648"/>
    <cellStyle name="Процентный 3 2 3 2 2 3 2 2" xfId="1649"/>
    <cellStyle name="Процентный 3 2 3 2 2 3 3" xfId="1650"/>
    <cellStyle name="Процентный 3 2 3 2 2 4" xfId="1651"/>
    <cellStyle name="Процентный 3 2 3 2 2 4 2" xfId="1652"/>
    <cellStyle name="Процентный 3 2 3 2 2 5" xfId="1653"/>
    <cellStyle name="Процентный 3 2 3 2 3" xfId="1654"/>
    <cellStyle name="Процентный 3 2 3 2 3 2" xfId="1655"/>
    <cellStyle name="Процентный 3 2 3 2 3 2 2" xfId="1656"/>
    <cellStyle name="Процентный 3 2 3 2 3 2 2 2" xfId="1657"/>
    <cellStyle name="Процентный 3 2 3 2 3 2 3" xfId="1658"/>
    <cellStyle name="Процентный 3 2 3 2 3 3" xfId="1659"/>
    <cellStyle name="Процентный 3 2 3 2 3 3 2" xfId="1660"/>
    <cellStyle name="Процентный 3 2 3 2 3 4" xfId="1661"/>
    <cellStyle name="Процентный 3 2 3 2 4" xfId="1662"/>
    <cellStyle name="Процентный 3 2 3 2 4 2" xfId="1663"/>
    <cellStyle name="Процентный 3 2 3 2 4 2 2" xfId="1664"/>
    <cellStyle name="Процентный 3 2 3 2 4 3" xfId="1665"/>
    <cellStyle name="Процентный 3 2 3 2 5" xfId="1666"/>
    <cellStyle name="Процентный 3 2 3 2 5 2" xfId="1667"/>
    <cellStyle name="Процентный 3 2 3 2 6" xfId="1668"/>
    <cellStyle name="Процентный 3 2 3 3" xfId="1669"/>
    <cellStyle name="Процентный 3 2 3 3 2" xfId="1670"/>
    <cellStyle name="Процентный 3 2 3 3 2 2" xfId="1671"/>
    <cellStyle name="Процентный 3 2 3 3 2 2 2" xfId="1672"/>
    <cellStyle name="Процентный 3 2 3 3 2 2 2 2" xfId="1673"/>
    <cellStyle name="Процентный 3 2 3 3 2 2 3" xfId="1674"/>
    <cellStyle name="Процентный 3 2 3 3 2 3" xfId="1675"/>
    <cellStyle name="Процентный 3 2 3 3 2 3 2" xfId="1676"/>
    <cellStyle name="Процентный 3 2 3 3 2 4" xfId="1677"/>
    <cellStyle name="Процентный 3 2 3 3 3" xfId="1678"/>
    <cellStyle name="Процентный 3 2 3 3 3 2" xfId="1679"/>
    <cellStyle name="Процентный 3 2 3 3 3 2 2" xfId="1680"/>
    <cellStyle name="Процентный 3 2 3 3 3 3" xfId="1681"/>
    <cellStyle name="Процентный 3 2 3 3 4" xfId="1682"/>
    <cellStyle name="Процентный 3 2 3 3 4 2" xfId="1683"/>
    <cellStyle name="Процентный 3 2 3 3 5" xfId="1684"/>
    <cellStyle name="Процентный 3 2 3 4" xfId="1685"/>
    <cellStyle name="Процентный 3 2 3 4 2" xfId="1686"/>
    <cellStyle name="Процентный 3 2 3 4 2 2" xfId="1687"/>
    <cellStyle name="Процентный 3 2 3 4 2 2 2" xfId="1688"/>
    <cellStyle name="Процентный 3 2 3 4 2 3" xfId="1689"/>
    <cellStyle name="Процентный 3 2 3 4 3" xfId="1690"/>
    <cellStyle name="Процентный 3 2 3 4 3 2" xfId="1691"/>
    <cellStyle name="Процентный 3 2 3 4 4" xfId="1692"/>
    <cellStyle name="Процентный 3 2 3 5" xfId="1693"/>
    <cellStyle name="Процентный 3 2 3 5 2" xfId="1694"/>
    <cellStyle name="Процентный 3 2 3 5 2 2" xfId="1695"/>
    <cellStyle name="Процентный 3 2 3 5 3" xfId="1696"/>
    <cellStyle name="Процентный 3 2 3 6" xfId="1697"/>
    <cellStyle name="Процентный 3 2 3 6 2" xfId="1698"/>
    <cellStyle name="Процентный 3 2 3 7" xfId="1699"/>
    <cellStyle name="Процентный 3 2 4" xfId="1700"/>
    <cellStyle name="Процентный 3 2 4 2" xfId="1701"/>
    <cellStyle name="Процентный 3 2 4 2 2" xfId="1702"/>
    <cellStyle name="Процентный 3 2 4 2 2 2" xfId="1703"/>
    <cellStyle name="Процентный 3 2 4 2 2 2 2" xfId="1704"/>
    <cellStyle name="Процентный 3 2 4 2 2 2 2 2" xfId="1705"/>
    <cellStyle name="Процентный 3 2 4 2 2 2 3" xfId="1706"/>
    <cellStyle name="Процентный 3 2 4 2 2 3" xfId="1707"/>
    <cellStyle name="Процентный 3 2 4 2 2 3 2" xfId="1708"/>
    <cellStyle name="Процентный 3 2 4 2 2 4" xfId="1709"/>
    <cellStyle name="Процентный 3 2 4 2 3" xfId="1710"/>
    <cellStyle name="Процентный 3 2 4 2 3 2" xfId="1711"/>
    <cellStyle name="Процентный 3 2 4 2 3 2 2" xfId="1712"/>
    <cellStyle name="Процентный 3 2 4 2 3 3" xfId="1713"/>
    <cellStyle name="Процентный 3 2 4 2 4" xfId="1714"/>
    <cellStyle name="Процентный 3 2 4 2 4 2" xfId="1715"/>
    <cellStyle name="Процентный 3 2 4 2 5" xfId="1716"/>
    <cellStyle name="Процентный 3 2 4 3" xfId="1717"/>
    <cellStyle name="Процентный 3 2 4 3 2" xfId="1718"/>
    <cellStyle name="Процентный 3 2 4 3 2 2" xfId="1719"/>
    <cellStyle name="Процентный 3 2 4 3 2 2 2" xfId="1720"/>
    <cellStyle name="Процентный 3 2 4 3 2 3" xfId="1721"/>
    <cellStyle name="Процентный 3 2 4 3 3" xfId="1722"/>
    <cellStyle name="Процентный 3 2 4 3 3 2" xfId="1723"/>
    <cellStyle name="Процентный 3 2 4 3 4" xfId="1724"/>
    <cellStyle name="Процентный 3 2 4 4" xfId="1725"/>
    <cellStyle name="Процентный 3 2 4 4 2" xfId="1726"/>
    <cellStyle name="Процентный 3 2 4 4 2 2" xfId="1727"/>
    <cellStyle name="Процентный 3 2 4 4 3" xfId="1728"/>
    <cellStyle name="Процентный 3 2 4 5" xfId="1729"/>
    <cellStyle name="Процентный 3 2 4 5 2" xfId="1730"/>
    <cellStyle name="Процентный 3 2 4 6" xfId="1731"/>
    <cellStyle name="Процентный 3 2 5" xfId="1732"/>
    <cellStyle name="Процентный 3 2 5 2" xfId="1733"/>
    <cellStyle name="Процентный 3 2 5 2 2" xfId="1734"/>
    <cellStyle name="Процентный 3 2 5 2 2 2" xfId="1735"/>
    <cellStyle name="Процентный 3 2 5 2 2 2 2" xfId="1736"/>
    <cellStyle name="Процентный 3 2 5 2 2 3" xfId="1737"/>
    <cellStyle name="Процентный 3 2 5 2 3" xfId="1738"/>
    <cellStyle name="Процентный 3 2 5 2 3 2" xfId="1739"/>
    <cellStyle name="Процентный 3 2 5 2 4" xfId="1740"/>
    <cellStyle name="Процентный 3 2 5 3" xfId="1741"/>
    <cellStyle name="Процентный 3 2 5 3 2" xfId="1742"/>
    <cellStyle name="Процентный 3 2 5 3 2 2" xfId="1743"/>
    <cellStyle name="Процентный 3 2 5 3 3" xfId="1744"/>
    <cellStyle name="Процентный 3 2 5 4" xfId="1745"/>
    <cellStyle name="Процентный 3 2 5 4 2" xfId="1746"/>
    <cellStyle name="Процентный 3 2 5 5" xfId="1747"/>
    <cellStyle name="Процентный 3 2 6" xfId="1748"/>
    <cellStyle name="Процентный 3 2 6 2" xfId="1749"/>
    <cellStyle name="Процентный 3 2 6 2 2" xfId="1750"/>
    <cellStyle name="Процентный 3 2 6 2 2 2" xfId="1751"/>
    <cellStyle name="Процентный 3 2 6 2 3" xfId="1752"/>
    <cellStyle name="Процентный 3 2 6 3" xfId="1753"/>
    <cellStyle name="Процентный 3 2 6 3 2" xfId="1754"/>
    <cellStyle name="Процентный 3 2 6 4" xfId="1755"/>
    <cellStyle name="Процентный 3 2 7" xfId="1756"/>
    <cellStyle name="Процентный 3 2 7 2" xfId="1757"/>
    <cellStyle name="Процентный 3 2 7 2 2" xfId="1758"/>
    <cellStyle name="Процентный 3 2 7 3" xfId="1759"/>
    <cellStyle name="Процентный 3 2 8" xfId="1760"/>
    <cellStyle name="Процентный 3 2 8 2" xfId="1761"/>
    <cellStyle name="Процентный 3 2 9" xfId="1762"/>
    <cellStyle name="Процентный 3 3" xfId="1763"/>
    <cellStyle name="Процентный 3 3 2" xfId="1764"/>
    <cellStyle name="Процентный 3 3 2 2" xfId="1765"/>
    <cellStyle name="Процентный 3 3 2 2 2" xfId="1766"/>
    <cellStyle name="Процентный 3 3 2 2 2 2" xfId="1767"/>
    <cellStyle name="Процентный 3 3 2 2 2 2 2" xfId="1768"/>
    <cellStyle name="Процентный 3 3 2 2 2 2 2 2" xfId="1769"/>
    <cellStyle name="Процентный 3 3 2 2 2 2 3" xfId="1770"/>
    <cellStyle name="Процентный 3 3 2 2 2 3" xfId="1771"/>
    <cellStyle name="Процентный 3 3 2 2 2 3 2" xfId="1772"/>
    <cellStyle name="Процентный 3 3 2 2 2 4" xfId="1773"/>
    <cellStyle name="Процентный 3 3 2 2 3" xfId="1774"/>
    <cellStyle name="Процентный 3 3 2 2 3 2" xfId="1775"/>
    <cellStyle name="Процентный 3 3 2 2 3 2 2" xfId="1776"/>
    <cellStyle name="Процентный 3 3 2 2 3 3" xfId="1777"/>
    <cellStyle name="Процентный 3 3 2 2 4" xfId="1778"/>
    <cellStyle name="Процентный 3 3 2 2 4 2" xfId="1779"/>
    <cellStyle name="Процентный 3 3 2 2 5" xfId="1780"/>
    <cellStyle name="Процентный 3 3 2 3" xfId="1781"/>
    <cellStyle name="Процентный 3 3 2 3 2" xfId="1782"/>
    <cellStyle name="Процентный 3 3 2 3 2 2" xfId="1783"/>
    <cellStyle name="Процентный 3 3 2 3 2 2 2" xfId="1784"/>
    <cellStyle name="Процентный 3 3 2 3 2 3" xfId="1785"/>
    <cellStyle name="Процентный 3 3 2 3 3" xfId="1786"/>
    <cellStyle name="Процентный 3 3 2 3 3 2" xfId="1787"/>
    <cellStyle name="Процентный 3 3 2 3 4" xfId="1788"/>
    <cellStyle name="Процентный 3 3 2 4" xfId="1789"/>
    <cellStyle name="Процентный 3 3 2 4 2" xfId="1790"/>
    <cellStyle name="Процентный 3 3 2 4 2 2" xfId="1791"/>
    <cellStyle name="Процентный 3 3 2 4 3" xfId="1792"/>
    <cellStyle name="Процентный 3 3 2 5" xfId="1793"/>
    <cellStyle name="Процентный 3 3 2 5 2" xfId="1794"/>
    <cellStyle name="Процентный 3 3 2 6" xfId="1795"/>
    <cellStyle name="Процентный 3 3 3" xfId="1796"/>
    <cellStyle name="Процентный 3 3 3 2" xfId="1797"/>
    <cellStyle name="Процентный 3 3 3 2 2" xfId="1798"/>
    <cellStyle name="Процентный 3 3 3 2 2 2" xfId="1799"/>
    <cellStyle name="Процентный 3 3 3 2 2 2 2" xfId="1800"/>
    <cellStyle name="Процентный 3 3 3 2 2 3" xfId="1801"/>
    <cellStyle name="Процентный 3 3 3 2 3" xfId="1802"/>
    <cellStyle name="Процентный 3 3 3 2 3 2" xfId="1803"/>
    <cellStyle name="Процентный 3 3 3 2 4" xfId="1804"/>
    <cellStyle name="Процентный 3 3 3 3" xfId="1805"/>
    <cellStyle name="Процентный 3 3 3 3 2" xfId="1806"/>
    <cellStyle name="Процентный 3 3 3 3 2 2" xfId="1807"/>
    <cellStyle name="Процентный 3 3 3 3 3" xfId="1808"/>
    <cellStyle name="Процентный 3 3 3 4" xfId="1809"/>
    <cellStyle name="Процентный 3 3 3 4 2" xfId="1810"/>
    <cellStyle name="Процентный 3 3 3 5" xfId="1811"/>
    <cellStyle name="Процентный 3 3 4" xfId="1812"/>
    <cellStyle name="Процентный 3 3 4 2" xfId="1813"/>
    <cellStyle name="Процентный 3 3 4 2 2" xfId="1814"/>
    <cellStyle name="Процентный 3 3 4 2 2 2" xfId="1815"/>
    <cellStyle name="Процентный 3 3 4 2 3" xfId="1816"/>
    <cellStyle name="Процентный 3 3 4 3" xfId="1817"/>
    <cellStyle name="Процентный 3 3 4 3 2" xfId="1818"/>
    <cellStyle name="Процентный 3 3 4 4" xfId="1819"/>
    <cellStyle name="Процентный 3 3 5" xfId="1820"/>
    <cellStyle name="Процентный 3 3 5 2" xfId="1821"/>
    <cellStyle name="Процентный 3 3 5 2 2" xfId="1822"/>
    <cellStyle name="Процентный 3 3 5 3" xfId="1823"/>
    <cellStyle name="Процентный 3 3 6" xfId="1824"/>
    <cellStyle name="Процентный 3 3 6 2" xfId="1825"/>
    <cellStyle name="Процентный 3 3 7" xfId="1826"/>
    <cellStyle name="Процентный 3 4" xfId="1827"/>
    <cellStyle name="Процентный 3 4 2" xfId="1828"/>
    <cellStyle name="Процентный 3 4 2 2" xfId="1829"/>
    <cellStyle name="Процентный 3 4 2 2 2" xfId="1830"/>
    <cellStyle name="Процентный 3 4 2 2 2 2" xfId="1831"/>
    <cellStyle name="Процентный 3 4 2 2 2 2 2" xfId="1832"/>
    <cellStyle name="Процентный 3 4 2 2 2 2 2 2" xfId="1833"/>
    <cellStyle name="Процентный 3 4 2 2 2 2 3" xfId="1834"/>
    <cellStyle name="Процентный 3 4 2 2 2 3" xfId="1835"/>
    <cellStyle name="Процентный 3 4 2 2 2 3 2" xfId="1836"/>
    <cellStyle name="Процентный 3 4 2 2 2 4" xfId="1837"/>
    <cellStyle name="Процентный 3 4 2 2 3" xfId="1838"/>
    <cellStyle name="Процентный 3 4 2 2 3 2" xfId="1839"/>
    <cellStyle name="Процентный 3 4 2 2 3 2 2" xfId="1840"/>
    <cellStyle name="Процентный 3 4 2 2 3 3" xfId="1841"/>
    <cellStyle name="Процентный 3 4 2 2 4" xfId="1842"/>
    <cellStyle name="Процентный 3 4 2 2 4 2" xfId="1843"/>
    <cellStyle name="Процентный 3 4 2 2 5" xfId="1844"/>
    <cellStyle name="Процентный 3 4 2 3" xfId="1845"/>
    <cellStyle name="Процентный 3 4 2 3 2" xfId="1846"/>
    <cellStyle name="Процентный 3 4 2 3 2 2" xfId="1847"/>
    <cellStyle name="Процентный 3 4 2 3 2 2 2" xfId="1848"/>
    <cellStyle name="Процентный 3 4 2 3 2 3" xfId="1849"/>
    <cellStyle name="Процентный 3 4 2 3 3" xfId="1850"/>
    <cellStyle name="Процентный 3 4 2 3 3 2" xfId="1851"/>
    <cellStyle name="Процентный 3 4 2 3 4" xfId="1852"/>
    <cellStyle name="Процентный 3 4 2 4" xfId="1853"/>
    <cellStyle name="Процентный 3 4 2 4 2" xfId="1854"/>
    <cellStyle name="Процентный 3 4 2 4 2 2" xfId="1855"/>
    <cellStyle name="Процентный 3 4 2 4 3" xfId="1856"/>
    <cellStyle name="Процентный 3 4 2 5" xfId="1857"/>
    <cellStyle name="Процентный 3 4 2 5 2" xfId="1858"/>
    <cellStyle name="Процентный 3 4 2 6" xfId="1859"/>
    <cellStyle name="Процентный 3 4 3" xfId="1860"/>
    <cellStyle name="Процентный 3 4 3 2" xfId="1861"/>
    <cellStyle name="Процентный 3 4 3 2 2" xfId="1862"/>
    <cellStyle name="Процентный 3 4 3 2 2 2" xfId="1863"/>
    <cellStyle name="Процентный 3 4 3 2 2 2 2" xfId="1864"/>
    <cellStyle name="Процентный 3 4 3 2 2 3" xfId="1865"/>
    <cellStyle name="Процентный 3 4 3 2 3" xfId="1866"/>
    <cellStyle name="Процентный 3 4 3 2 3 2" xfId="1867"/>
    <cellStyle name="Процентный 3 4 3 2 4" xfId="1868"/>
    <cellStyle name="Процентный 3 4 3 3" xfId="1869"/>
    <cellStyle name="Процентный 3 4 3 3 2" xfId="1870"/>
    <cellStyle name="Процентный 3 4 3 3 2 2" xfId="1871"/>
    <cellStyle name="Процентный 3 4 3 3 3" xfId="1872"/>
    <cellStyle name="Процентный 3 4 3 4" xfId="1873"/>
    <cellStyle name="Процентный 3 4 3 4 2" xfId="1874"/>
    <cellStyle name="Процентный 3 4 3 5" xfId="1875"/>
    <cellStyle name="Процентный 3 4 4" xfId="1876"/>
    <cellStyle name="Процентный 3 4 4 2" xfId="1877"/>
    <cellStyle name="Процентный 3 4 4 2 2" xfId="1878"/>
    <cellStyle name="Процентный 3 4 4 2 2 2" xfId="1879"/>
    <cellStyle name="Процентный 3 4 4 2 3" xfId="1880"/>
    <cellStyle name="Процентный 3 4 4 3" xfId="1881"/>
    <cellStyle name="Процентный 3 4 4 3 2" xfId="1882"/>
    <cellStyle name="Процентный 3 4 4 4" xfId="1883"/>
    <cellStyle name="Процентный 3 4 5" xfId="1884"/>
    <cellStyle name="Процентный 3 4 5 2" xfId="1885"/>
    <cellStyle name="Процентный 3 4 5 2 2" xfId="1886"/>
    <cellStyle name="Процентный 3 4 5 3" xfId="1887"/>
    <cellStyle name="Процентный 3 4 6" xfId="1888"/>
    <cellStyle name="Процентный 3 4 6 2" xfId="1889"/>
    <cellStyle name="Процентный 3 4 7" xfId="1890"/>
    <cellStyle name="Процентный 3 5" xfId="1891"/>
    <cellStyle name="Процентный 3 5 2" xfId="1892"/>
    <cellStyle name="Процентный 3 5 2 2" xfId="1893"/>
    <cellStyle name="Процентный 3 5 2 2 2" xfId="1894"/>
    <cellStyle name="Процентный 3 5 2 2 2 2" xfId="1895"/>
    <cellStyle name="Процентный 3 5 2 2 2 2 2" xfId="1896"/>
    <cellStyle name="Процентный 3 5 2 2 2 3" xfId="1897"/>
    <cellStyle name="Процентный 3 5 2 2 3" xfId="1898"/>
    <cellStyle name="Процентный 3 5 2 2 3 2" xfId="1899"/>
    <cellStyle name="Процентный 3 5 2 2 4" xfId="1900"/>
    <cellStyle name="Процентный 3 5 2 3" xfId="1901"/>
    <cellStyle name="Процентный 3 5 2 3 2" xfId="1902"/>
    <cellStyle name="Процентный 3 5 2 3 2 2" xfId="1903"/>
    <cellStyle name="Процентный 3 5 2 3 3" xfId="1904"/>
    <cellStyle name="Процентный 3 5 2 4" xfId="1905"/>
    <cellStyle name="Процентный 3 5 2 4 2" xfId="1906"/>
    <cellStyle name="Процентный 3 5 2 5" xfId="1907"/>
    <cellStyle name="Процентный 3 5 3" xfId="1908"/>
    <cellStyle name="Процентный 3 5 3 2" xfId="1909"/>
    <cellStyle name="Процентный 3 5 3 2 2" xfId="1910"/>
    <cellStyle name="Процентный 3 5 3 2 2 2" xfId="1911"/>
    <cellStyle name="Процентный 3 5 3 2 3" xfId="1912"/>
    <cellStyle name="Процентный 3 5 3 3" xfId="1913"/>
    <cellStyle name="Процентный 3 5 3 3 2" xfId="1914"/>
    <cellStyle name="Процентный 3 5 3 4" xfId="1915"/>
    <cellStyle name="Процентный 3 5 4" xfId="1916"/>
    <cellStyle name="Процентный 3 5 4 2" xfId="1917"/>
    <cellStyle name="Процентный 3 5 4 2 2" xfId="1918"/>
    <cellStyle name="Процентный 3 5 4 3" xfId="1919"/>
    <cellStyle name="Процентный 3 5 5" xfId="1920"/>
    <cellStyle name="Процентный 3 5 5 2" xfId="1921"/>
    <cellStyle name="Процентный 3 5 6" xfId="1922"/>
    <cellStyle name="Процентный 3 6" xfId="1923"/>
    <cellStyle name="Процентный 3 6 2" xfId="1924"/>
    <cellStyle name="Процентный 3 6 2 2" xfId="1925"/>
    <cellStyle name="Процентный 3 6 2 2 2" xfId="1926"/>
    <cellStyle name="Процентный 3 6 2 2 2 2" xfId="1927"/>
    <cellStyle name="Процентный 3 6 2 2 3" xfId="1928"/>
    <cellStyle name="Процентный 3 6 2 3" xfId="1929"/>
    <cellStyle name="Процентный 3 6 2 3 2" xfId="1930"/>
    <cellStyle name="Процентный 3 6 2 4" xfId="1931"/>
    <cellStyle name="Процентный 3 6 3" xfId="1932"/>
    <cellStyle name="Процентный 3 6 3 2" xfId="1933"/>
    <cellStyle name="Процентный 3 6 3 2 2" xfId="1934"/>
    <cellStyle name="Процентный 3 6 3 3" xfId="1935"/>
    <cellStyle name="Процентный 3 6 4" xfId="1936"/>
    <cellStyle name="Процентный 3 6 4 2" xfId="1937"/>
    <cellStyle name="Процентный 3 6 5" xfId="1938"/>
    <cellStyle name="Процентный 3 7" xfId="1939"/>
    <cellStyle name="Процентный 3 7 2" xfId="1940"/>
    <cellStyle name="Процентный 3 7 2 2" xfId="1941"/>
    <cellStyle name="Процентный 3 7 2 2 2" xfId="1942"/>
    <cellStyle name="Процентный 3 7 2 3" xfId="1943"/>
    <cellStyle name="Процентный 3 7 3" xfId="1944"/>
    <cellStyle name="Процентный 3 7 3 2" xfId="1945"/>
    <cellStyle name="Процентный 3 7 4" xfId="1946"/>
    <cellStyle name="Процентный 3 8" xfId="1947"/>
    <cellStyle name="Процентный 3 8 2" xfId="1948"/>
    <cellStyle name="Процентный 3 8 2 2" xfId="1949"/>
    <cellStyle name="Процентный 3 8 3" xfId="1950"/>
    <cellStyle name="Процентный 3 9" xfId="1951"/>
    <cellStyle name="Процентный 3 9 2" xfId="1952"/>
    <cellStyle name="Процентный 4" xfId="1953"/>
    <cellStyle name="Обычный 9" xfId="1954"/>
  </cellStyles>
  <dxfs count="2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C:\Users\alasa\Downloads\Telegram%20Desktop\&#1086;&#1092;&#1092;%20&#1041;&#1063;&#1057;%201%20&#1084;&#1089;&#1073;%2006.07.2026%20(11).xlsx" TargetMode="External" Id="rId2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Tempest\Desktop\&#1057;&#1090;&#1088;&#1077;&#1083;&#1077;&#1095;&#1077;_&#1055;&#1099;&#1083;&#1100;&#1085;&#1086;&#1077;_28_06_2025_&#1089;&#1072;&#1084;&#1072;&#1103;_&#1085;&#1086;&#1074;&#1072;&#1103;.xlsx" TargetMode="External" Id="rId1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../../../200-300%201%20&#1084;&#1089;&#1073;%20&#1087;&#1088;&#1086;&#1096;&#1083;&#1099;&#1077;%20&#1041;&#1047;.xlsx" TargetMode="External" Id="rId3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БЧС (в,м)"/>
      <sheetName val="1 МСБ"/>
      <sheetName val="Лист1"/>
      <sheetName val="Оф."/>
      <sheetName val="Кубики роты"/>
      <sheetName val="Кубики"/>
      <sheetName val="БПЛА кубики"/>
      <sheetName val="Потери"/>
      <sheetName val="БВП"/>
      <sheetName val="Негодяи"/>
      <sheetName val="Переведены"/>
      <sheetName val="СВОД"/>
      <sheetName val="БЧС Зеленая"/>
    </sheetNames>
    <sheetDataSet>
      <sheetData sheetId="0" refreshError="1"/>
      <sheetData sheetId="1">
        <row r="1">
          <cell r="D1" t="str">
            <v>К</v>
          </cell>
          <cell r="F1" t="str">
            <v>ФИО</v>
          </cell>
          <cell r="J1" t="str">
            <v>отрыв</v>
          </cell>
          <cell r="K1" t="str">
            <v>местоположение</v>
          </cell>
          <cell r="T1" t="str">
            <v>Взв</v>
          </cell>
          <cell r="U1" t="str">
            <v>Рота</v>
          </cell>
          <cell r="V1" t="str">
            <v>Бат</v>
          </cell>
        </row>
        <row r="2">
          <cell r="T2" t="str">
            <v>Упр. 1 мсб</v>
          </cell>
          <cell r="U2" t="str">
            <v>Упр. 1 мсб</v>
          </cell>
          <cell r="V2" t="str">
            <v>1 МСБ</v>
          </cell>
        </row>
        <row r="3">
          <cell r="T3" t="str">
            <v>Упр. 1 мсб</v>
          </cell>
          <cell r="U3" t="str">
            <v>Упр. 1 мсб</v>
          </cell>
          <cell r="V3" t="str">
            <v>1 МСБ</v>
          </cell>
        </row>
        <row r="4">
          <cell r="D4">
            <v>1</v>
          </cell>
          <cell r="F4" t="str">
            <v>Фильков Данил Анатольевич</v>
          </cell>
          <cell r="J4" t="str">
            <v>сво</v>
          </cell>
          <cell r="K4" t="str">
            <v>Туман</v>
          </cell>
          <cell r="T4" t="str">
            <v>Упр. 1 мсб</v>
          </cell>
          <cell r="U4" t="str">
            <v>Упр. 1 мсб</v>
          </cell>
          <cell r="V4" t="str">
            <v>1 МСБ</v>
          </cell>
        </row>
        <row r="5">
          <cell r="D5">
            <v>1</v>
          </cell>
          <cell r="F5" t="str">
            <v>Тяжкороб Николай Николаевич</v>
          </cell>
          <cell r="J5" t="str">
            <v>сво</v>
          </cell>
          <cell r="K5" t="str">
            <v>Беловодск Л</v>
          </cell>
          <cell r="T5" t="str">
            <v>Упр. 1 мсб</v>
          </cell>
          <cell r="U5" t="str">
            <v>Упр. 1 мсб</v>
          </cell>
          <cell r="V5" t="str">
            <v>1 МСБ</v>
          </cell>
        </row>
        <row r="6">
          <cell r="D6">
            <v>1</v>
          </cell>
          <cell r="F6" t="str">
            <v>Матюшенко Евгений Викторович</v>
          </cell>
          <cell r="J6" t="str">
            <v>сво</v>
          </cell>
          <cell r="K6" t="str">
            <v>Гостищево БнГ</v>
          </cell>
          <cell r="T6" t="str">
            <v>Упр. 1 мсб</v>
          </cell>
          <cell r="U6" t="str">
            <v>Упр. 1 мсб</v>
          </cell>
          <cell r="V6" t="str">
            <v>1 МСБ</v>
          </cell>
        </row>
        <row r="7">
          <cell r="D7">
            <v>1</v>
          </cell>
          <cell r="F7" t="str">
            <v>Васильев Антон Александрович</v>
          </cell>
          <cell r="J7" t="str">
            <v>сво</v>
          </cell>
          <cell r="K7" t="str">
            <v>Хохлово</v>
          </cell>
          <cell r="T7" t="str">
            <v>Упр. 1 мсб</v>
          </cell>
          <cell r="U7" t="str">
            <v>Упр. 1 мсб</v>
          </cell>
          <cell r="V7" t="str">
            <v>1 МСБ</v>
          </cell>
        </row>
        <row r="8">
          <cell r="D8">
            <v>1</v>
          </cell>
          <cell r="F8" t="str">
            <v>Данилюк Максим Викторович</v>
          </cell>
          <cell r="J8" t="str">
            <v>сво</v>
          </cell>
          <cell r="K8" t="str">
            <v>Беловодск Л</v>
          </cell>
          <cell r="T8" t="str">
            <v>Упр. 1 мсб</v>
          </cell>
          <cell r="U8" t="str">
            <v>Упр. 1 мсб</v>
          </cell>
          <cell r="V8" t="str">
            <v>1 МСБ</v>
          </cell>
        </row>
        <row r="9">
          <cell r="D9">
            <v>1</v>
          </cell>
          <cell r="F9" t="str">
            <v>в</v>
          </cell>
          <cell r="T9" t="str">
            <v>Упр. 1 мсб</v>
          </cell>
          <cell r="U9" t="str">
            <v>Упр. 1 мсб</v>
          </cell>
          <cell r="V9" t="str">
            <v>1 МСБ</v>
          </cell>
        </row>
        <row r="10">
          <cell r="D10">
            <v>3</v>
          </cell>
          <cell r="F10" t="str">
            <v>Асадов Али Байрамович</v>
          </cell>
          <cell r="J10" t="str">
            <v>сво</v>
          </cell>
          <cell r="K10" t="str">
            <v>Туман</v>
          </cell>
          <cell r="T10" t="str">
            <v>Упр. 1 мсб</v>
          </cell>
          <cell r="U10" t="str">
            <v>Упр. 1 мсб</v>
          </cell>
          <cell r="V10" t="str">
            <v>1 МСБ</v>
          </cell>
        </row>
        <row r="11">
          <cell r="T11" t="str">
            <v>Упр. 1 мсб</v>
          </cell>
          <cell r="U11" t="str">
            <v>Упр. 1 мсб</v>
          </cell>
          <cell r="V11" t="str">
            <v>1 МСБ</v>
          </cell>
        </row>
        <row r="12">
          <cell r="D12">
            <v>1</v>
          </cell>
          <cell r="F12" t="str">
            <v>Марущак Павел Викторович</v>
          </cell>
          <cell r="J12" t="str">
            <v>сво</v>
          </cell>
          <cell r="K12" t="str">
            <v>Хохлово</v>
          </cell>
          <cell r="T12" t="str">
            <v>Упр. 1 мсб</v>
          </cell>
          <cell r="U12" t="str">
            <v>Упр. 1 мсб</v>
          </cell>
          <cell r="V12" t="str">
            <v>1 МСБ</v>
          </cell>
        </row>
        <row r="13">
          <cell r="D13">
            <v>3</v>
          </cell>
          <cell r="F13" t="str">
            <v>Барышев Максим Вячеславович</v>
          </cell>
          <cell r="J13" t="str">
            <v>сво</v>
          </cell>
          <cell r="K13" t="str">
            <v>Беловодск Л</v>
          </cell>
          <cell r="T13" t="str">
            <v>Упр. 1 мсб</v>
          </cell>
          <cell r="U13" t="str">
            <v>Упр. 1 мсб</v>
          </cell>
          <cell r="V13" t="str">
            <v>1 МСБ</v>
          </cell>
        </row>
        <row r="14">
          <cell r="T14" t="str">
            <v>Упр. 1 мср</v>
          </cell>
          <cell r="U14" t="str">
            <v>1 МСР</v>
          </cell>
          <cell r="V14" t="str">
            <v>1 МСБ</v>
          </cell>
        </row>
        <row r="15">
          <cell r="D15">
            <v>1</v>
          </cell>
          <cell r="F15" t="str">
            <v>Денисов Денис Денисович</v>
          </cell>
          <cell r="J15" t="str">
            <v>гос</v>
          </cell>
          <cell r="K15" t="str">
            <v>госпиталь</v>
          </cell>
          <cell r="T15" t="str">
            <v>Упр. 1 мср</v>
          </cell>
          <cell r="U15" t="str">
            <v>1 МСР</v>
          </cell>
          <cell r="V15" t="str">
            <v>1 МСБ</v>
          </cell>
        </row>
        <row r="16">
          <cell r="D16">
            <v>1</v>
          </cell>
          <cell r="F16" t="str">
            <v>Симонов Артур Денисович</v>
          </cell>
          <cell r="J16" t="str">
            <v>отпуск</v>
          </cell>
          <cell r="K16" t="str">
            <v>Отпуск</v>
          </cell>
          <cell r="T16" t="str">
            <v>Упр. 1 мср</v>
          </cell>
          <cell r="U16" t="str">
            <v>1 МСР</v>
          </cell>
          <cell r="V16" t="str">
            <v>1 МСБ</v>
          </cell>
        </row>
        <row r="17">
          <cell r="D17">
            <v>2</v>
          </cell>
          <cell r="F17" t="str">
            <v>Потапов Иван Владимирович</v>
          </cell>
          <cell r="J17" t="str">
            <v>сво</v>
          </cell>
          <cell r="K17" t="str">
            <v>Гостищево БнГ</v>
          </cell>
          <cell r="T17" t="str">
            <v>Упр. 1 мср</v>
          </cell>
          <cell r="U17" t="str">
            <v>1 МСР</v>
          </cell>
          <cell r="V17" t="str">
            <v>1 МСБ</v>
          </cell>
        </row>
        <row r="18">
          <cell r="D18">
            <v>2</v>
          </cell>
          <cell r="F18" t="str">
            <v>Сергунин Андрей Александрович</v>
          </cell>
          <cell r="J18" t="str">
            <v>сво</v>
          </cell>
          <cell r="K18" t="str">
            <v>Туман</v>
          </cell>
          <cell r="T18" t="str">
            <v>Упр. 1 мср</v>
          </cell>
          <cell r="U18" t="str">
            <v>1 МСР</v>
          </cell>
          <cell r="V18" t="str">
            <v>1 МСБ</v>
          </cell>
        </row>
        <row r="19">
          <cell r="D19">
            <v>2</v>
          </cell>
          <cell r="F19" t="str">
            <v>Маннонов Бобомурод Нуриддинович</v>
          </cell>
          <cell r="J19" t="str">
            <v>сво</v>
          </cell>
          <cell r="K19" t="str">
            <v>Беловодск Л</v>
          </cell>
          <cell r="T19" t="str">
            <v>Упр. 1 мср</v>
          </cell>
          <cell r="U19" t="str">
            <v>1 МСР</v>
          </cell>
          <cell r="V19" t="str">
            <v>1 МСБ</v>
          </cell>
        </row>
        <row r="20">
          <cell r="D20">
            <v>4</v>
          </cell>
          <cell r="F20" t="str">
            <v>Акстин Константин Артурович</v>
          </cell>
          <cell r="J20" t="str">
            <v>сво</v>
          </cell>
          <cell r="K20" t="str">
            <v>Шамино БнГ</v>
          </cell>
          <cell r="T20" t="str">
            <v>Упр. 1 мср</v>
          </cell>
          <cell r="U20" t="str">
            <v>1 МСР</v>
          </cell>
          <cell r="V20" t="str">
            <v>1 МСБ</v>
          </cell>
        </row>
        <row r="21">
          <cell r="D21">
            <v>4</v>
          </cell>
          <cell r="F21" t="str">
            <v>Иванов Максим Эрикович</v>
          </cell>
          <cell r="J21" t="str">
            <v>сво</v>
          </cell>
          <cell r="K21" t="str">
            <v>Туман БнГ</v>
          </cell>
          <cell r="T21" t="str">
            <v>Упр. 1 мср</v>
          </cell>
          <cell r="U21" t="str">
            <v>1 МСР</v>
          </cell>
          <cell r="V21" t="str">
            <v>1 МСБ</v>
          </cell>
        </row>
        <row r="22">
          <cell r="D22">
            <v>4</v>
          </cell>
          <cell r="F22" t="str">
            <v>в</v>
          </cell>
          <cell r="T22" t="str">
            <v>Упр. 1 мср</v>
          </cell>
          <cell r="U22" t="str">
            <v>1 МСР</v>
          </cell>
          <cell r="V22" t="str">
            <v>1 МСБ</v>
          </cell>
        </row>
        <row r="23">
          <cell r="D23">
            <v>4</v>
          </cell>
          <cell r="F23" t="str">
            <v>в</v>
          </cell>
          <cell r="T23" t="str">
            <v>Упр. 1 мср</v>
          </cell>
          <cell r="U23" t="str">
            <v>1 МСР</v>
          </cell>
          <cell r="V23" t="str">
            <v>1 МСБ</v>
          </cell>
        </row>
        <row r="24">
          <cell r="D24">
            <v>4</v>
          </cell>
          <cell r="F24" t="str">
            <v>в</v>
          </cell>
          <cell r="T24" t="str">
            <v>Упр. 1 мср</v>
          </cell>
          <cell r="U24" t="str">
            <v>1 МСР</v>
          </cell>
          <cell r="V24" t="str">
            <v>1 МСБ</v>
          </cell>
        </row>
        <row r="25">
          <cell r="D25">
            <v>4</v>
          </cell>
          <cell r="F25" t="str">
            <v>в</v>
          </cell>
          <cell r="T25" t="str">
            <v>Упр. 1 мср</v>
          </cell>
          <cell r="U25" t="str">
            <v>1 МСР</v>
          </cell>
          <cell r="V25" t="str">
            <v>1 МСБ</v>
          </cell>
        </row>
        <row r="26">
          <cell r="T26" t="str">
            <v>1 МСВ</v>
          </cell>
          <cell r="U26" t="str">
            <v>1 МСР</v>
          </cell>
          <cell r="V26" t="str">
            <v>1 МСБ</v>
          </cell>
        </row>
        <row r="27">
          <cell r="D27">
            <v>1</v>
          </cell>
          <cell r="F27" t="str">
            <v>Аникин Максим Андреевич</v>
          </cell>
          <cell r="J27" t="str">
            <v>сво</v>
          </cell>
          <cell r="K27" t="str">
            <v>Щебень</v>
          </cell>
          <cell r="T27" t="str">
            <v>1 МСВ</v>
          </cell>
          <cell r="U27" t="str">
            <v>1 МСР</v>
          </cell>
          <cell r="V27" t="str">
            <v>1 МСБ</v>
          </cell>
        </row>
        <row r="28">
          <cell r="T28" t="str">
            <v>1 МСВ</v>
          </cell>
          <cell r="U28" t="str">
            <v>1 МСР</v>
          </cell>
          <cell r="V28" t="str">
            <v>1 МСБ</v>
          </cell>
        </row>
        <row r="29">
          <cell r="D29">
            <v>3</v>
          </cell>
          <cell r="F29" t="str">
            <v>Поздеев Пётр Алексеевич</v>
          </cell>
          <cell r="J29" t="str">
            <v>сво</v>
          </cell>
          <cell r="K29" t="str">
            <v>Щебень</v>
          </cell>
          <cell r="T29" t="str">
            <v>1 МСВ</v>
          </cell>
          <cell r="U29" t="str">
            <v>1 МСР</v>
          </cell>
          <cell r="V29" t="str">
            <v>1 МСБ</v>
          </cell>
        </row>
        <row r="30">
          <cell r="D30">
            <v>4</v>
          </cell>
          <cell r="F30" t="str">
            <v>Семенов Алексей Александрович</v>
          </cell>
          <cell r="J30" t="str">
            <v>сво</v>
          </cell>
          <cell r="K30" t="str">
            <v>Шамино БнГ</v>
          </cell>
          <cell r="T30" t="str">
            <v>1 МСВ</v>
          </cell>
          <cell r="U30" t="str">
            <v>1 МСР</v>
          </cell>
          <cell r="V30" t="str">
            <v>1 МСБ</v>
          </cell>
        </row>
        <row r="31">
          <cell r="D31">
            <v>4</v>
          </cell>
          <cell r="F31" t="str">
            <v>Сафронов Олег Валентинович</v>
          </cell>
          <cell r="J31" t="str">
            <v>сво</v>
          </cell>
          <cell r="K31" t="str">
            <v>Щебень</v>
          </cell>
          <cell r="T31" t="str">
            <v>1 МСВ</v>
          </cell>
          <cell r="U31" t="str">
            <v>1 МСР</v>
          </cell>
          <cell r="V31" t="str">
            <v>1 МСБ</v>
          </cell>
        </row>
        <row r="32">
          <cell r="D32">
            <v>4</v>
          </cell>
          <cell r="F32" t="str">
            <v>Гришенко Виктор Александрович</v>
          </cell>
          <cell r="J32" t="str">
            <v>сво</v>
          </cell>
          <cell r="K32" t="str">
            <v>Туман БнГ</v>
          </cell>
          <cell r="T32" t="str">
            <v>1 МСВ</v>
          </cell>
          <cell r="U32" t="str">
            <v>1 МСР</v>
          </cell>
          <cell r="V32" t="str">
            <v>1 МСБ</v>
          </cell>
        </row>
        <row r="33">
          <cell r="D33">
            <v>4</v>
          </cell>
          <cell r="F33" t="str">
            <v>Сазонов Роман Евгеньевич</v>
          </cell>
          <cell r="J33" t="str">
            <v>сво</v>
          </cell>
          <cell r="K33" t="str">
            <v>Щебень</v>
          </cell>
          <cell r="T33" t="str">
            <v>1 МСВ</v>
          </cell>
          <cell r="U33" t="str">
            <v>1 МСР</v>
          </cell>
          <cell r="V33" t="str">
            <v>1 МСБ</v>
          </cell>
        </row>
        <row r="34">
          <cell r="D34">
            <v>4</v>
          </cell>
          <cell r="F34" t="str">
            <v>в</v>
          </cell>
          <cell r="T34" t="str">
            <v>1 МСВ</v>
          </cell>
          <cell r="U34" t="str">
            <v>1 МСР</v>
          </cell>
          <cell r="V34" t="str">
            <v>1 МСБ</v>
          </cell>
        </row>
        <row r="35">
          <cell r="D35">
            <v>4</v>
          </cell>
          <cell r="F35" t="str">
            <v>Кулиничев Александр Иванович</v>
          </cell>
          <cell r="J35" t="str">
            <v>сво</v>
          </cell>
          <cell r="K35" t="str">
            <v>Щебень</v>
          </cell>
          <cell r="T35" t="str">
            <v>1 МСВ</v>
          </cell>
          <cell r="U35" t="str">
            <v>1 МСР</v>
          </cell>
          <cell r="V35" t="str">
            <v>1 МСБ</v>
          </cell>
        </row>
        <row r="36">
          <cell r="D36">
            <v>4</v>
          </cell>
          <cell r="F36" t="str">
            <v>Петров Максим Сергеевич</v>
          </cell>
          <cell r="J36">
            <v>300</v>
          </cell>
          <cell r="K36" t="str">
            <v>ЛБС</v>
          </cell>
          <cell r="T36" t="str">
            <v>1 МСВ</v>
          </cell>
          <cell r="U36" t="str">
            <v>1 МСР</v>
          </cell>
          <cell r="V36" t="str">
            <v>1 МСБ</v>
          </cell>
        </row>
        <row r="37">
          <cell r="D37">
            <v>4</v>
          </cell>
          <cell r="F37" t="str">
            <v>в</v>
          </cell>
          <cell r="T37" t="str">
            <v>1 МСВ</v>
          </cell>
          <cell r="U37" t="str">
            <v>1 МСР</v>
          </cell>
          <cell r="V37" t="str">
            <v>1 МСБ</v>
          </cell>
        </row>
        <row r="38">
          <cell r="T38" t="str">
            <v>1 МСВ</v>
          </cell>
          <cell r="U38" t="str">
            <v>1 МСР</v>
          </cell>
          <cell r="V38" t="str">
            <v>1 МСБ</v>
          </cell>
        </row>
        <row r="39">
          <cell r="D39">
            <v>3</v>
          </cell>
          <cell r="F39" t="str">
            <v>Ткач Виталий Александрович</v>
          </cell>
          <cell r="J39" t="str">
            <v>сво</v>
          </cell>
          <cell r="K39" t="str">
            <v>Щебень</v>
          </cell>
          <cell r="T39" t="str">
            <v>1 МСВ</v>
          </cell>
          <cell r="U39" t="str">
            <v>1 МСР</v>
          </cell>
          <cell r="V39" t="str">
            <v>1 МСБ</v>
          </cell>
        </row>
        <row r="40">
          <cell r="D40">
            <v>4</v>
          </cell>
          <cell r="F40" t="str">
            <v>Курчевский Анатолий Владимирович</v>
          </cell>
          <cell r="J40" t="str">
            <v>сво</v>
          </cell>
          <cell r="K40" t="str">
            <v>Туман БнГ</v>
          </cell>
          <cell r="T40" t="str">
            <v>1 МСВ</v>
          </cell>
          <cell r="U40" t="str">
            <v>1 МСР</v>
          </cell>
          <cell r="V40" t="str">
            <v>1 МСБ</v>
          </cell>
        </row>
        <row r="41">
          <cell r="D41">
            <v>4</v>
          </cell>
          <cell r="F41" t="str">
            <v>Трефилов Денис Дмитриевич</v>
          </cell>
          <cell r="J41" t="str">
            <v>сво</v>
          </cell>
          <cell r="K41" t="str">
            <v>Щебень</v>
          </cell>
          <cell r="T41" t="str">
            <v>1 МСВ</v>
          </cell>
          <cell r="U41" t="str">
            <v>1 МСР</v>
          </cell>
          <cell r="V41" t="str">
            <v>1 МСБ</v>
          </cell>
        </row>
        <row r="42">
          <cell r="D42">
            <v>4</v>
          </cell>
          <cell r="F42" t="str">
            <v>в</v>
          </cell>
          <cell r="T42" t="str">
            <v>1 МСВ</v>
          </cell>
          <cell r="U42" t="str">
            <v>1 МСР</v>
          </cell>
          <cell r="V42" t="str">
            <v>1 МСБ</v>
          </cell>
        </row>
        <row r="43">
          <cell r="D43">
            <v>4</v>
          </cell>
          <cell r="F43" t="str">
            <v>Демидов Павел Александрович</v>
          </cell>
          <cell r="J43">
            <v>300</v>
          </cell>
          <cell r="K43" t="str">
            <v>ЛБС</v>
          </cell>
          <cell r="T43" t="str">
            <v>1 МСВ</v>
          </cell>
          <cell r="U43" t="str">
            <v>1 МСР</v>
          </cell>
          <cell r="V43" t="str">
            <v>1 МСБ</v>
          </cell>
        </row>
        <row r="44">
          <cell r="D44">
            <v>4</v>
          </cell>
          <cell r="F44" t="str">
            <v>в</v>
          </cell>
          <cell r="T44" t="str">
            <v>1 МСВ</v>
          </cell>
          <cell r="U44" t="str">
            <v>1 МСР</v>
          </cell>
          <cell r="V44" t="str">
            <v>1 МСБ</v>
          </cell>
        </row>
        <row r="45">
          <cell r="D45">
            <v>4</v>
          </cell>
          <cell r="F45" t="str">
            <v>Мурзагалиев Нурхат Махамбетович</v>
          </cell>
          <cell r="J45">
            <v>300</v>
          </cell>
          <cell r="K45" t="str">
            <v>ЛБС</v>
          </cell>
          <cell r="T45" t="str">
            <v>1 МСВ</v>
          </cell>
          <cell r="U45" t="str">
            <v>1 МСР</v>
          </cell>
          <cell r="V45" t="str">
            <v>1 МСБ</v>
          </cell>
        </row>
        <row r="46">
          <cell r="D46">
            <v>4</v>
          </cell>
          <cell r="F46" t="str">
            <v>Сатымбеков Тимур Анварович</v>
          </cell>
          <cell r="J46" t="str">
            <v>сво</v>
          </cell>
          <cell r="K46" t="str">
            <v>Щебень</v>
          </cell>
          <cell r="T46" t="str">
            <v>1 МСВ</v>
          </cell>
          <cell r="U46" t="str">
            <v>1 МСР</v>
          </cell>
          <cell r="V46" t="str">
            <v>1 МСБ</v>
          </cell>
        </row>
        <row r="47">
          <cell r="D47">
            <v>4</v>
          </cell>
          <cell r="F47" t="str">
            <v>Мазин Дмитрий Валерьевич</v>
          </cell>
          <cell r="J47" t="str">
            <v>сво</v>
          </cell>
          <cell r="K47" t="str">
            <v>Щебень</v>
          </cell>
          <cell r="T47" t="str">
            <v>1 МСВ</v>
          </cell>
          <cell r="U47" t="str">
            <v>1 МСР</v>
          </cell>
          <cell r="V47" t="str">
            <v>1 МСБ</v>
          </cell>
        </row>
        <row r="48">
          <cell r="T48" t="str">
            <v>1 МСВ</v>
          </cell>
          <cell r="U48" t="str">
            <v>1 МСР</v>
          </cell>
          <cell r="V48" t="str">
            <v>1 МСБ</v>
          </cell>
        </row>
        <row r="49">
          <cell r="D49">
            <v>3</v>
          </cell>
          <cell r="F49" t="str">
            <v>Гусаров Эдуард Романович</v>
          </cell>
          <cell r="J49" t="str">
            <v>сво</v>
          </cell>
          <cell r="K49" t="str">
            <v>Белгород</v>
          </cell>
          <cell r="T49" t="str">
            <v>1 МСВ</v>
          </cell>
          <cell r="U49" t="str">
            <v>1 МСР</v>
          </cell>
          <cell r="V49" t="str">
            <v>1 МСБ</v>
          </cell>
        </row>
        <row r="50">
          <cell r="D50">
            <v>4</v>
          </cell>
          <cell r="F50" t="str">
            <v>Мартынов Максим Сергеевич</v>
          </cell>
          <cell r="J50" t="str">
            <v>сво</v>
          </cell>
          <cell r="K50" t="str">
            <v>Туман БНГ</v>
          </cell>
          <cell r="T50" t="str">
            <v>1 МСВ</v>
          </cell>
          <cell r="U50" t="str">
            <v>1 МСР</v>
          </cell>
          <cell r="V50" t="str">
            <v>1 МСБ</v>
          </cell>
        </row>
        <row r="51">
          <cell r="D51">
            <v>4</v>
          </cell>
          <cell r="F51" t="str">
            <v>Новоселов Роман Викторович</v>
          </cell>
          <cell r="J51">
            <v>300</v>
          </cell>
          <cell r="K51" t="str">
            <v>ЛБС</v>
          </cell>
          <cell r="T51" t="str">
            <v>1 МСВ</v>
          </cell>
          <cell r="U51" t="str">
            <v>1 МСР</v>
          </cell>
          <cell r="V51" t="str">
            <v>1 МСБ</v>
          </cell>
        </row>
        <row r="52">
          <cell r="D52">
            <v>4</v>
          </cell>
          <cell r="F52" t="str">
            <v>в</v>
          </cell>
          <cell r="T52" t="str">
            <v>1 МСВ</v>
          </cell>
          <cell r="U52" t="str">
            <v>1 МСР</v>
          </cell>
          <cell r="V52" t="str">
            <v>1 МСБ</v>
          </cell>
        </row>
        <row r="53">
          <cell r="D53">
            <v>4</v>
          </cell>
          <cell r="F53" t="str">
            <v>в</v>
          </cell>
          <cell r="T53" t="str">
            <v>1 МСВ</v>
          </cell>
          <cell r="U53" t="str">
            <v>1 МСР</v>
          </cell>
          <cell r="V53" t="str">
            <v>1 МСБ</v>
          </cell>
        </row>
        <row r="54">
          <cell r="D54">
            <v>4</v>
          </cell>
          <cell r="F54" t="str">
            <v>Мишин Максим Владимирович</v>
          </cell>
          <cell r="J54">
            <v>300</v>
          </cell>
          <cell r="K54" t="str">
            <v>ЛБС</v>
          </cell>
          <cell r="T54" t="str">
            <v>1 МСВ</v>
          </cell>
          <cell r="U54" t="str">
            <v>1 МСР</v>
          </cell>
          <cell r="V54" t="str">
            <v>1 МСБ</v>
          </cell>
        </row>
        <row r="55">
          <cell r="D55">
            <v>4</v>
          </cell>
          <cell r="F55" t="str">
            <v>Копосов Игорь Константинович</v>
          </cell>
          <cell r="J55" t="str">
            <v>сво</v>
          </cell>
          <cell r="K55" t="str">
            <v>Щебень</v>
          </cell>
          <cell r="T55" t="str">
            <v>1 МСВ</v>
          </cell>
          <cell r="U55" t="str">
            <v>1 МСР</v>
          </cell>
          <cell r="V55" t="str">
            <v>1 МСБ</v>
          </cell>
        </row>
        <row r="56">
          <cell r="D56">
            <v>4</v>
          </cell>
          <cell r="F56" t="str">
            <v>Капитонов Алексей Николаевич</v>
          </cell>
          <cell r="J56" t="str">
            <v>сво</v>
          </cell>
          <cell r="K56" t="str">
            <v>Щебень</v>
          </cell>
          <cell r="T56" t="str">
            <v>1 МСВ</v>
          </cell>
          <cell r="U56" t="str">
            <v>1 МСР</v>
          </cell>
          <cell r="V56" t="str">
            <v>1 МСБ</v>
          </cell>
        </row>
        <row r="57">
          <cell r="D57">
            <v>4</v>
          </cell>
          <cell r="F57" t="str">
            <v>в</v>
          </cell>
          <cell r="T57" t="str">
            <v>1 МСВ</v>
          </cell>
          <cell r="U57" t="str">
            <v>1 МСР</v>
          </cell>
          <cell r="V57" t="str">
            <v>1 МСБ</v>
          </cell>
        </row>
        <row r="58">
          <cell r="T58" t="str">
            <v>2 МСВ</v>
          </cell>
          <cell r="U58" t="str">
            <v>1 МСР</v>
          </cell>
          <cell r="V58" t="str">
            <v>1 МСБ</v>
          </cell>
        </row>
        <row r="59">
          <cell r="D59">
            <v>1</v>
          </cell>
          <cell r="F59" t="str">
            <v>Абросимов Алексей Алексеевич</v>
          </cell>
          <cell r="J59" t="str">
            <v>сво</v>
          </cell>
          <cell r="K59" t="str">
            <v>Хохлово</v>
          </cell>
          <cell r="T59" t="str">
            <v>2 МСВ</v>
          </cell>
          <cell r="U59" t="str">
            <v>1 МСР</v>
          </cell>
          <cell r="V59" t="str">
            <v>1 МСБ</v>
          </cell>
        </row>
        <row r="60">
          <cell r="T60" t="str">
            <v>2 МСВ</v>
          </cell>
          <cell r="U60" t="str">
            <v>1 МСР</v>
          </cell>
          <cell r="V60" t="str">
            <v>1 МСБ</v>
          </cell>
        </row>
        <row r="61">
          <cell r="D61">
            <v>3</v>
          </cell>
          <cell r="F61" t="str">
            <v>Якушик Андрей Степанович</v>
          </cell>
          <cell r="J61" t="str">
            <v>сво</v>
          </cell>
          <cell r="K61" t="str">
            <v>Хохлово</v>
          </cell>
          <cell r="T61" t="str">
            <v>2 МСВ</v>
          </cell>
          <cell r="U61" t="str">
            <v>1 МСР</v>
          </cell>
          <cell r="V61" t="str">
            <v>1 МСБ</v>
          </cell>
        </row>
        <row r="62">
          <cell r="D62">
            <v>4</v>
          </cell>
          <cell r="F62" t="str">
            <v>Мартынюк Сергей Русланович</v>
          </cell>
          <cell r="J62" t="str">
            <v>сво</v>
          </cell>
          <cell r="K62" t="str">
            <v>Туман БнГ</v>
          </cell>
          <cell r="T62" t="str">
            <v>2 МСВ</v>
          </cell>
          <cell r="U62" t="str">
            <v>1 МСР</v>
          </cell>
          <cell r="V62" t="str">
            <v>1 МСБ</v>
          </cell>
        </row>
        <row r="63">
          <cell r="D63">
            <v>4</v>
          </cell>
          <cell r="F63" t="str">
            <v>Козорез Виталий Владимирович</v>
          </cell>
          <cell r="J63" t="str">
            <v>сво</v>
          </cell>
          <cell r="K63" t="str">
            <v>Туман</v>
          </cell>
          <cell r="T63" t="str">
            <v>2 МСВ</v>
          </cell>
          <cell r="U63" t="str">
            <v>1 МСР</v>
          </cell>
          <cell r="V63" t="str">
            <v>1 МСБ</v>
          </cell>
        </row>
        <row r="64">
          <cell r="D64">
            <v>4</v>
          </cell>
          <cell r="F64" t="str">
            <v>Кочов Владимир Геннадьевич</v>
          </cell>
          <cell r="J64" t="str">
            <v>сво</v>
          </cell>
          <cell r="K64" t="str">
            <v>Зиборовка БнГ</v>
          </cell>
          <cell r="T64" t="str">
            <v>2 МСВ</v>
          </cell>
          <cell r="U64" t="str">
            <v>1 МСР</v>
          </cell>
          <cell r="V64" t="str">
            <v>1 МСБ</v>
          </cell>
        </row>
        <row r="65">
          <cell r="D65">
            <v>4</v>
          </cell>
          <cell r="F65" t="str">
            <v>в</v>
          </cell>
          <cell r="T65" t="str">
            <v>2 МСВ</v>
          </cell>
          <cell r="U65" t="str">
            <v>1 МСР</v>
          </cell>
          <cell r="V65" t="str">
            <v>1 МСБ</v>
          </cell>
        </row>
        <row r="66">
          <cell r="D66">
            <v>4</v>
          </cell>
          <cell r="F66" t="str">
            <v>Крупнов Виктор Петрович</v>
          </cell>
          <cell r="J66" t="str">
            <v>сво</v>
          </cell>
          <cell r="K66" t="str">
            <v>Хохлово</v>
          </cell>
          <cell r="T66" t="str">
            <v>2 МСВ</v>
          </cell>
          <cell r="U66" t="str">
            <v>1 МСР</v>
          </cell>
          <cell r="V66" t="str">
            <v>1 МСБ</v>
          </cell>
        </row>
        <row r="67">
          <cell r="D67">
            <v>4</v>
          </cell>
          <cell r="F67" t="str">
            <v>Павлов Николай Витальевич</v>
          </cell>
          <cell r="J67" t="str">
            <v>сво</v>
          </cell>
          <cell r="K67" t="str">
            <v>Хохлово</v>
          </cell>
          <cell r="T67" t="str">
            <v>2 МСВ</v>
          </cell>
          <cell r="U67" t="str">
            <v>1 МСР</v>
          </cell>
          <cell r="V67" t="str">
            <v>1 МСБ</v>
          </cell>
        </row>
        <row r="68">
          <cell r="D68">
            <v>4</v>
          </cell>
          <cell r="F68" t="str">
            <v>Латыпов Рустам Факилович</v>
          </cell>
          <cell r="J68" t="str">
            <v>сво</v>
          </cell>
          <cell r="K68" t="str">
            <v>Хохлово</v>
          </cell>
          <cell r="T68" t="str">
            <v>2 МСВ</v>
          </cell>
          <cell r="U68" t="str">
            <v>1 МСР</v>
          </cell>
          <cell r="V68" t="str">
            <v>1 МСБ</v>
          </cell>
        </row>
        <row r="69">
          <cell r="D69">
            <v>4</v>
          </cell>
          <cell r="F69" t="str">
            <v>Кузнецов Виталий Сергеевич</v>
          </cell>
          <cell r="J69" t="str">
            <v>гос</v>
          </cell>
          <cell r="K69" t="str">
            <v>Госпиталь</v>
          </cell>
          <cell r="T69" t="str">
            <v>2 МСВ</v>
          </cell>
          <cell r="U69" t="str">
            <v>1 МСР</v>
          </cell>
          <cell r="V69" t="str">
            <v>1 МСБ</v>
          </cell>
        </row>
        <row r="70">
          <cell r="T70" t="str">
            <v>2 МСВ</v>
          </cell>
          <cell r="U70" t="str">
            <v>1 МСР</v>
          </cell>
          <cell r="V70" t="str">
            <v>1 МСБ</v>
          </cell>
        </row>
        <row r="71">
          <cell r="D71">
            <v>3</v>
          </cell>
          <cell r="F71" t="str">
            <v>Наместников Сергей Валерьевич</v>
          </cell>
          <cell r="J71" t="str">
            <v>сво</v>
          </cell>
          <cell r="K71" t="str">
            <v>Хохлово</v>
          </cell>
          <cell r="T71" t="str">
            <v>2 МСВ</v>
          </cell>
          <cell r="U71" t="str">
            <v>1 МСР</v>
          </cell>
          <cell r="V71" t="str">
            <v>1 МСБ</v>
          </cell>
        </row>
        <row r="72">
          <cell r="D72">
            <v>4</v>
          </cell>
          <cell r="F72" t="str">
            <v>Виллам Семён Сергеевич</v>
          </cell>
          <cell r="J72" t="str">
            <v>сво</v>
          </cell>
          <cell r="K72" t="str">
            <v>Туман БнГ</v>
          </cell>
          <cell r="T72" t="str">
            <v>2 МСВ</v>
          </cell>
          <cell r="U72" t="str">
            <v>1 МСР</v>
          </cell>
          <cell r="V72" t="str">
            <v>1 МСБ</v>
          </cell>
        </row>
        <row r="73">
          <cell r="D73">
            <v>4</v>
          </cell>
          <cell r="F73" t="str">
            <v>Великоредчанин Александр Геннадьевич</v>
          </cell>
          <cell r="J73" t="str">
            <v>сво</v>
          </cell>
          <cell r="K73" t="str">
            <v>Хохлово</v>
          </cell>
          <cell r="T73" t="str">
            <v>2 МСВ</v>
          </cell>
          <cell r="U73" t="str">
            <v>1 МСР</v>
          </cell>
          <cell r="V73" t="str">
            <v>1 МСБ</v>
          </cell>
        </row>
        <row r="74">
          <cell r="D74">
            <v>4</v>
          </cell>
          <cell r="F74" t="str">
            <v>Дубовец Иван Валерьевич</v>
          </cell>
          <cell r="J74" t="str">
            <v>сво</v>
          </cell>
          <cell r="K74" t="str">
            <v>Шамино БнГ</v>
          </cell>
          <cell r="T74" t="str">
            <v>2 МСВ</v>
          </cell>
          <cell r="U74" t="str">
            <v>1 МСР</v>
          </cell>
          <cell r="V74" t="str">
            <v>1 МСБ</v>
          </cell>
        </row>
        <row r="75">
          <cell r="D75">
            <v>4</v>
          </cell>
          <cell r="F75" t="str">
            <v>Хорошилов Павел Эдуардович</v>
          </cell>
          <cell r="J75" t="str">
            <v>сво</v>
          </cell>
          <cell r="K75" t="str">
            <v>Хохлово</v>
          </cell>
          <cell r="T75" t="str">
            <v>2 МСВ</v>
          </cell>
          <cell r="U75" t="str">
            <v>1 МСР</v>
          </cell>
          <cell r="V75" t="str">
            <v>1 МСБ</v>
          </cell>
        </row>
        <row r="76">
          <cell r="D76">
            <v>4</v>
          </cell>
          <cell r="F76" t="str">
            <v>Сидоров Алексей Иванович</v>
          </cell>
          <cell r="J76" t="str">
            <v>сво</v>
          </cell>
          <cell r="K76" t="str">
            <v>Хохлово</v>
          </cell>
          <cell r="T76" t="str">
            <v>2 МСВ</v>
          </cell>
          <cell r="U76" t="str">
            <v>1 МСР</v>
          </cell>
          <cell r="V76" t="str">
            <v>1 МСБ</v>
          </cell>
        </row>
        <row r="77">
          <cell r="D77">
            <v>4</v>
          </cell>
          <cell r="F77" t="str">
            <v>Васильев Виктор Васильевич</v>
          </cell>
          <cell r="J77" t="str">
            <v>сво</v>
          </cell>
          <cell r="K77" t="str">
            <v>Хохлово</v>
          </cell>
          <cell r="T77" t="str">
            <v>2 МСВ</v>
          </cell>
          <cell r="U77" t="str">
            <v>1 МСР</v>
          </cell>
          <cell r="V77" t="str">
            <v>1 МСБ</v>
          </cell>
        </row>
        <row r="78">
          <cell r="D78">
            <v>4</v>
          </cell>
          <cell r="F78" t="str">
            <v>Архипов Владимир Иванович</v>
          </cell>
          <cell r="J78" t="str">
            <v>сво</v>
          </cell>
          <cell r="K78" t="str">
            <v>Хохлово</v>
          </cell>
          <cell r="T78" t="str">
            <v>2 МСВ</v>
          </cell>
          <cell r="U78" t="str">
            <v>1 МСР</v>
          </cell>
          <cell r="V78" t="str">
            <v>1 МСБ</v>
          </cell>
        </row>
        <row r="79">
          <cell r="D79">
            <v>4</v>
          </cell>
          <cell r="F79" t="str">
            <v>Белов Владимир Русланович</v>
          </cell>
          <cell r="J79" t="str">
            <v>сво</v>
          </cell>
          <cell r="K79" t="str">
            <v>Хохлово</v>
          </cell>
          <cell r="T79" t="str">
            <v>2 МСВ</v>
          </cell>
          <cell r="U79" t="str">
            <v>1 МСР</v>
          </cell>
          <cell r="V79" t="str">
            <v>1 МСБ</v>
          </cell>
        </row>
        <row r="80">
          <cell r="T80" t="str">
            <v>2 МСВ</v>
          </cell>
          <cell r="U80" t="str">
            <v>1 МСР</v>
          </cell>
          <cell r="V80" t="str">
            <v>1 МСБ</v>
          </cell>
        </row>
        <row r="81">
          <cell r="D81">
            <v>3</v>
          </cell>
          <cell r="F81" t="str">
            <v>Иванов Александр Александрович</v>
          </cell>
          <cell r="J81" t="str">
            <v>сво</v>
          </cell>
          <cell r="K81" t="str">
            <v>Хохлово</v>
          </cell>
          <cell r="T81" t="str">
            <v>2 МСВ</v>
          </cell>
          <cell r="U81" t="str">
            <v>1 МСР</v>
          </cell>
          <cell r="V81" t="str">
            <v>1 МСБ</v>
          </cell>
        </row>
        <row r="82">
          <cell r="D82">
            <v>4</v>
          </cell>
          <cell r="F82" t="str">
            <v>в</v>
          </cell>
          <cell r="T82" t="str">
            <v>2 МСВ</v>
          </cell>
          <cell r="U82" t="str">
            <v>1 МСР</v>
          </cell>
          <cell r="V82" t="str">
            <v>1 МСБ</v>
          </cell>
        </row>
        <row r="83">
          <cell r="D83">
            <v>4</v>
          </cell>
          <cell r="F83" t="str">
            <v>Булычев Александр Викторович</v>
          </cell>
          <cell r="J83" t="str">
            <v>отпуск</v>
          </cell>
          <cell r="K83" t="str">
            <v>Отпуск</v>
          </cell>
          <cell r="T83" t="str">
            <v>2 МСВ</v>
          </cell>
          <cell r="U83" t="str">
            <v>1 МСР</v>
          </cell>
          <cell r="V83" t="str">
            <v>1 МСБ</v>
          </cell>
        </row>
        <row r="84">
          <cell r="D84">
            <v>4</v>
          </cell>
          <cell r="F84" t="str">
            <v>в</v>
          </cell>
          <cell r="T84" t="str">
            <v>2 МСВ</v>
          </cell>
          <cell r="U84" t="str">
            <v>1 МСР</v>
          </cell>
          <cell r="V84" t="str">
            <v>1 МСБ</v>
          </cell>
        </row>
        <row r="85">
          <cell r="D85">
            <v>4</v>
          </cell>
          <cell r="F85" t="str">
            <v>Сошников Александр Николаевич</v>
          </cell>
          <cell r="J85" t="str">
            <v>сво</v>
          </cell>
          <cell r="K85" t="str">
            <v>Хохлово</v>
          </cell>
          <cell r="T85" t="str">
            <v>2 МСВ</v>
          </cell>
          <cell r="U85" t="str">
            <v>1 МСР</v>
          </cell>
          <cell r="V85" t="str">
            <v>1 МСБ</v>
          </cell>
        </row>
        <row r="86">
          <cell r="D86">
            <v>4</v>
          </cell>
          <cell r="F86" t="str">
            <v>Мамай Дмитрий Сергеевич</v>
          </cell>
          <cell r="J86" t="str">
            <v>сво</v>
          </cell>
          <cell r="K86" t="str">
            <v>Хохлово</v>
          </cell>
          <cell r="T86" t="str">
            <v>2 МСВ</v>
          </cell>
          <cell r="U86" t="str">
            <v>1 МСР</v>
          </cell>
          <cell r="V86" t="str">
            <v>1 МСБ</v>
          </cell>
        </row>
        <row r="87">
          <cell r="D87">
            <v>4</v>
          </cell>
          <cell r="F87" t="str">
            <v>Куклин Павел Юрьевич</v>
          </cell>
          <cell r="J87" t="str">
            <v>сво</v>
          </cell>
          <cell r="K87" t="str">
            <v>Хохлово</v>
          </cell>
          <cell r="T87" t="str">
            <v>2 МСВ</v>
          </cell>
          <cell r="U87" t="str">
            <v>1 МСР</v>
          </cell>
          <cell r="V87" t="str">
            <v>1 МСБ</v>
          </cell>
        </row>
        <row r="88">
          <cell r="D88">
            <v>4</v>
          </cell>
          <cell r="F88" t="str">
            <v>Шестаков Алексей Валерьевич</v>
          </cell>
          <cell r="J88" t="str">
            <v>сво</v>
          </cell>
          <cell r="K88" t="str">
            <v>Хохлово</v>
          </cell>
          <cell r="T88" t="str">
            <v>2 МСВ</v>
          </cell>
          <cell r="U88" t="str">
            <v>1 МСР</v>
          </cell>
          <cell r="V88" t="str">
            <v>1 МСБ</v>
          </cell>
        </row>
        <row r="89">
          <cell r="D89">
            <v>4</v>
          </cell>
          <cell r="F89" t="str">
            <v>Прасолов Артем Егорович</v>
          </cell>
          <cell r="J89" t="str">
            <v>сво</v>
          </cell>
          <cell r="K89" t="str">
            <v>Туман</v>
          </cell>
          <cell r="T89" t="str">
            <v>2 МСВ</v>
          </cell>
          <cell r="U89" t="str">
            <v>1 МСР</v>
          </cell>
          <cell r="V89" t="str">
            <v>1 МСБ</v>
          </cell>
        </row>
        <row r="90">
          <cell r="T90" t="str">
            <v>3 МСВ</v>
          </cell>
          <cell r="U90" t="str">
            <v>1 МСР</v>
          </cell>
          <cell r="V90" t="str">
            <v>1 МСБ</v>
          </cell>
        </row>
        <row r="91">
          <cell r="D91">
            <v>1</v>
          </cell>
          <cell r="F91" t="str">
            <v>Шелякин Роман Владимирович</v>
          </cell>
          <cell r="J91" t="str">
            <v>сво</v>
          </cell>
          <cell r="K91" t="str">
            <v>Беловодск П</v>
          </cell>
          <cell r="T91" t="str">
            <v>3 МСВ</v>
          </cell>
          <cell r="U91" t="str">
            <v>1 МСР</v>
          </cell>
          <cell r="V91" t="str">
            <v>1 МСБ</v>
          </cell>
        </row>
        <row r="92">
          <cell r="T92" t="str">
            <v>3 МСВ</v>
          </cell>
          <cell r="U92" t="str">
            <v>1 МСР</v>
          </cell>
          <cell r="V92" t="str">
            <v>1 МСБ</v>
          </cell>
        </row>
        <row r="93">
          <cell r="D93">
            <v>3</v>
          </cell>
          <cell r="F93" t="str">
            <v>в</v>
          </cell>
          <cell r="T93" t="str">
            <v>3 МСВ</v>
          </cell>
          <cell r="U93" t="str">
            <v>1 МСР</v>
          </cell>
          <cell r="V93" t="str">
            <v>1 МСБ</v>
          </cell>
        </row>
        <row r="94">
          <cell r="D94">
            <v>4</v>
          </cell>
          <cell r="F94" t="str">
            <v>в</v>
          </cell>
          <cell r="T94" t="str">
            <v>3 МСВ</v>
          </cell>
          <cell r="U94" t="str">
            <v>1 МСР</v>
          </cell>
          <cell r="V94" t="str">
            <v>1 МСБ</v>
          </cell>
        </row>
        <row r="95">
          <cell r="D95">
            <v>4</v>
          </cell>
          <cell r="F95" t="str">
            <v>в</v>
          </cell>
          <cell r="T95" t="str">
            <v>3 МСВ</v>
          </cell>
          <cell r="U95" t="str">
            <v>1 МСР</v>
          </cell>
          <cell r="V95" t="str">
            <v>1 МСБ</v>
          </cell>
        </row>
        <row r="96">
          <cell r="D96">
            <v>4</v>
          </cell>
          <cell r="F96" t="str">
            <v>в</v>
          </cell>
          <cell r="T96" t="str">
            <v>3 МСВ</v>
          </cell>
          <cell r="U96" t="str">
            <v>1 МСР</v>
          </cell>
          <cell r="V96" t="str">
            <v>1 МСБ</v>
          </cell>
        </row>
        <row r="97">
          <cell r="D97">
            <v>4</v>
          </cell>
          <cell r="F97" t="str">
            <v>в</v>
          </cell>
          <cell r="T97" t="str">
            <v>3 МСВ</v>
          </cell>
          <cell r="U97" t="str">
            <v>1 МСР</v>
          </cell>
          <cell r="V97" t="str">
            <v>1 МСБ</v>
          </cell>
        </row>
        <row r="98">
          <cell r="D98">
            <v>4</v>
          </cell>
          <cell r="F98" t="str">
            <v>в</v>
          </cell>
          <cell r="T98" t="str">
            <v>3 МСВ</v>
          </cell>
          <cell r="U98" t="str">
            <v>1 МСР</v>
          </cell>
          <cell r="V98" t="str">
            <v>1 МСБ</v>
          </cell>
        </row>
        <row r="99">
          <cell r="D99">
            <v>4</v>
          </cell>
          <cell r="F99" t="str">
            <v>в</v>
          </cell>
          <cell r="T99" t="str">
            <v>3 МСВ</v>
          </cell>
          <cell r="U99" t="str">
            <v>1 МСР</v>
          </cell>
          <cell r="V99" t="str">
            <v>1 МСБ</v>
          </cell>
        </row>
        <row r="100">
          <cell r="D100">
            <v>4</v>
          </cell>
          <cell r="F100" t="str">
            <v>в</v>
          </cell>
          <cell r="T100" t="str">
            <v>3 МСВ</v>
          </cell>
          <cell r="U100" t="str">
            <v>1 МСР</v>
          </cell>
          <cell r="V100" t="str">
            <v>1 МСБ</v>
          </cell>
        </row>
        <row r="101">
          <cell r="D101">
            <v>4</v>
          </cell>
          <cell r="F101" t="str">
            <v>в</v>
          </cell>
          <cell r="T101" t="str">
            <v>3 МСВ</v>
          </cell>
          <cell r="U101" t="str">
            <v>1 МСР</v>
          </cell>
          <cell r="V101" t="str">
            <v>1 МСБ</v>
          </cell>
        </row>
        <row r="102">
          <cell r="T102" t="str">
            <v>3 МСВ</v>
          </cell>
          <cell r="U102" t="str">
            <v>1 МСР</v>
          </cell>
          <cell r="V102" t="str">
            <v>1 МСБ</v>
          </cell>
        </row>
        <row r="103">
          <cell r="D103">
            <v>3</v>
          </cell>
          <cell r="F103" t="str">
            <v>в</v>
          </cell>
          <cell r="T103" t="str">
            <v>3 МСВ</v>
          </cell>
          <cell r="U103" t="str">
            <v>1 МСР</v>
          </cell>
          <cell r="V103" t="str">
            <v>1 МСБ</v>
          </cell>
        </row>
        <row r="104">
          <cell r="D104">
            <v>4</v>
          </cell>
          <cell r="F104" t="str">
            <v>в</v>
          </cell>
          <cell r="T104" t="str">
            <v>3 МСВ</v>
          </cell>
          <cell r="U104" t="str">
            <v>1 МСР</v>
          </cell>
          <cell r="V104" t="str">
            <v>1 МСБ</v>
          </cell>
        </row>
        <row r="105">
          <cell r="D105">
            <v>4</v>
          </cell>
          <cell r="F105" t="str">
            <v>в</v>
          </cell>
          <cell r="T105" t="str">
            <v>3 МСВ</v>
          </cell>
          <cell r="U105" t="str">
            <v>1 МСР</v>
          </cell>
          <cell r="V105" t="str">
            <v>1 МСБ</v>
          </cell>
        </row>
        <row r="106">
          <cell r="D106">
            <v>4</v>
          </cell>
          <cell r="F106" t="str">
            <v>в</v>
          </cell>
          <cell r="T106" t="str">
            <v>3 МСВ</v>
          </cell>
          <cell r="U106" t="str">
            <v>1 МСР</v>
          </cell>
          <cell r="V106" t="str">
            <v>1 МСБ</v>
          </cell>
        </row>
        <row r="107">
          <cell r="D107">
            <v>4</v>
          </cell>
          <cell r="F107" t="str">
            <v>в</v>
          </cell>
          <cell r="T107" t="str">
            <v>3 МСВ</v>
          </cell>
          <cell r="U107" t="str">
            <v>1 МСР</v>
          </cell>
          <cell r="V107" t="str">
            <v>1 МСБ</v>
          </cell>
        </row>
        <row r="108">
          <cell r="D108">
            <v>4</v>
          </cell>
          <cell r="F108" t="str">
            <v>в</v>
          </cell>
          <cell r="T108" t="str">
            <v>3 МСВ</v>
          </cell>
          <cell r="U108" t="str">
            <v>1 МСР</v>
          </cell>
          <cell r="V108" t="str">
            <v>1 МСБ</v>
          </cell>
        </row>
        <row r="109">
          <cell r="D109">
            <v>4</v>
          </cell>
          <cell r="F109" t="str">
            <v>в</v>
          </cell>
          <cell r="T109" t="str">
            <v>3 МСВ</v>
          </cell>
          <cell r="U109" t="str">
            <v>1 МСР</v>
          </cell>
          <cell r="V109" t="str">
            <v>1 МСБ</v>
          </cell>
        </row>
        <row r="110">
          <cell r="D110">
            <v>4</v>
          </cell>
          <cell r="F110" t="str">
            <v>в</v>
          </cell>
          <cell r="T110" t="str">
            <v>3 МСВ</v>
          </cell>
          <cell r="U110" t="str">
            <v>1 МСР</v>
          </cell>
          <cell r="V110" t="str">
            <v>1 МСБ</v>
          </cell>
        </row>
        <row r="111">
          <cell r="D111">
            <v>4</v>
          </cell>
          <cell r="F111" t="str">
            <v>в</v>
          </cell>
          <cell r="T111" t="str">
            <v>3 МСВ</v>
          </cell>
          <cell r="U111" t="str">
            <v>1 МСР</v>
          </cell>
          <cell r="V111" t="str">
            <v>1 МСБ</v>
          </cell>
        </row>
        <row r="112">
          <cell r="T112" t="str">
            <v>3 МСВ</v>
          </cell>
          <cell r="U112" t="str">
            <v>1 МСР</v>
          </cell>
          <cell r="V112" t="str">
            <v>1 МСБ</v>
          </cell>
        </row>
        <row r="113">
          <cell r="D113">
            <v>3</v>
          </cell>
          <cell r="F113" t="str">
            <v>в</v>
          </cell>
          <cell r="T113" t="str">
            <v>3 МСВ</v>
          </cell>
          <cell r="U113" t="str">
            <v>1 МСР</v>
          </cell>
          <cell r="V113" t="str">
            <v>1 МСБ</v>
          </cell>
        </row>
        <row r="114">
          <cell r="D114">
            <v>4</v>
          </cell>
          <cell r="F114" t="str">
            <v>в</v>
          </cell>
          <cell r="T114" t="str">
            <v>3 МСВ</v>
          </cell>
          <cell r="U114" t="str">
            <v>1 МСР</v>
          </cell>
          <cell r="V114" t="str">
            <v>1 МСБ</v>
          </cell>
        </row>
        <row r="115">
          <cell r="D115">
            <v>4</v>
          </cell>
          <cell r="F115" t="str">
            <v>в</v>
          </cell>
          <cell r="T115" t="str">
            <v>3 МСВ</v>
          </cell>
          <cell r="U115" t="str">
            <v>1 МСР</v>
          </cell>
          <cell r="V115" t="str">
            <v>1 МСБ</v>
          </cell>
        </row>
        <row r="116">
          <cell r="D116">
            <v>4</v>
          </cell>
          <cell r="F116" t="str">
            <v>в</v>
          </cell>
          <cell r="T116" t="str">
            <v>3 МСВ</v>
          </cell>
          <cell r="U116" t="str">
            <v>1 МСР</v>
          </cell>
          <cell r="V116" t="str">
            <v>1 МСБ</v>
          </cell>
        </row>
        <row r="117">
          <cell r="D117">
            <v>4</v>
          </cell>
          <cell r="F117" t="str">
            <v>в</v>
          </cell>
          <cell r="T117" t="str">
            <v>3 МСВ</v>
          </cell>
          <cell r="U117" t="str">
            <v>1 МСР</v>
          </cell>
          <cell r="V117" t="str">
            <v>1 МСБ</v>
          </cell>
        </row>
        <row r="118">
          <cell r="D118">
            <v>4</v>
          </cell>
          <cell r="F118" t="str">
            <v>в</v>
          </cell>
          <cell r="T118" t="str">
            <v>3 МСВ</v>
          </cell>
          <cell r="U118" t="str">
            <v>1 МСР</v>
          </cell>
          <cell r="V118" t="str">
            <v>1 МСБ</v>
          </cell>
        </row>
        <row r="119">
          <cell r="D119">
            <v>4</v>
          </cell>
          <cell r="F119" t="str">
            <v>в</v>
          </cell>
          <cell r="T119" t="str">
            <v>3 МСВ</v>
          </cell>
          <cell r="U119" t="str">
            <v>1 МСР</v>
          </cell>
          <cell r="V119" t="str">
            <v>1 МСБ</v>
          </cell>
        </row>
        <row r="120">
          <cell r="D120">
            <v>4</v>
          </cell>
          <cell r="F120" t="str">
            <v>в</v>
          </cell>
          <cell r="T120" t="str">
            <v>3 МСВ</v>
          </cell>
          <cell r="U120" t="str">
            <v>1 МСР</v>
          </cell>
          <cell r="V120" t="str">
            <v>1 МСБ</v>
          </cell>
        </row>
        <row r="121">
          <cell r="D121">
            <v>4</v>
          </cell>
          <cell r="F121" t="str">
            <v>в</v>
          </cell>
          <cell r="T121" t="str">
            <v>3 МСВ</v>
          </cell>
          <cell r="U121" t="str">
            <v>1 МСР</v>
          </cell>
          <cell r="V121" t="str">
            <v>1 МСБ</v>
          </cell>
        </row>
        <row r="122">
          <cell r="T122" t="str">
            <v>О(СН)</v>
          </cell>
          <cell r="U122" t="str">
            <v>1 МСР</v>
          </cell>
          <cell r="V122" t="str">
            <v>1 МСБ</v>
          </cell>
        </row>
        <row r="123">
          <cell r="D123">
            <v>3</v>
          </cell>
          <cell r="F123" t="str">
            <v>в</v>
          </cell>
          <cell r="T123" t="str">
            <v>О(СН)</v>
          </cell>
          <cell r="U123" t="str">
            <v>1 МСР</v>
          </cell>
          <cell r="V123" t="str">
            <v>1 МСБ</v>
          </cell>
        </row>
        <row r="124">
          <cell r="D124">
            <v>4</v>
          </cell>
          <cell r="F124" t="str">
            <v>в</v>
          </cell>
          <cell r="T124" t="str">
            <v>О(СН)</v>
          </cell>
          <cell r="U124" t="str">
            <v>1 МСР</v>
          </cell>
          <cell r="V124" t="str">
            <v>1 МСБ</v>
          </cell>
        </row>
        <row r="125">
          <cell r="D125">
            <v>4</v>
          </cell>
          <cell r="F125" t="str">
            <v>в</v>
          </cell>
          <cell r="T125" t="str">
            <v>О(СН)</v>
          </cell>
          <cell r="U125" t="str">
            <v>1 МСР</v>
          </cell>
          <cell r="V125" t="str">
            <v>1 МСБ</v>
          </cell>
        </row>
        <row r="126">
          <cell r="D126">
            <v>4</v>
          </cell>
          <cell r="F126" t="str">
            <v>в</v>
          </cell>
          <cell r="T126" t="str">
            <v>О(СН)</v>
          </cell>
          <cell r="U126" t="str">
            <v>1 МСР</v>
          </cell>
          <cell r="V126" t="str">
            <v>1 МСБ</v>
          </cell>
        </row>
        <row r="127">
          <cell r="D127">
            <v>4</v>
          </cell>
          <cell r="F127" t="str">
            <v>в</v>
          </cell>
          <cell r="T127" t="str">
            <v>О(СН)</v>
          </cell>
          <cell r="U127" t="str">
            <v>1 МСР</v>
          </cell>
          <cell r="V127" t="str">
            <v>1 МСБ</v>
          </cell>
        </row>
        <row r="128">
          <cell r="D128">
            <v>4</v>
          </cell>
          <cell r="F128" t="str">
            <v>в</v>
          </cell>
          <cell r="T128" t="str">
            <v>О(СН)</v>
          </cell>
          <cell r="U128" t="str">
            <v>1 МСР</v>
          </cell>
          <cell r="V128" t="str">
            <v>1 МСБ</v>
          </cell>
        </row>
        <row r="129">
          <cell r="D129">
            <v>4</v>
          </cell>
          <cell r="F129" t="str">
            <v>в</v>
          </cell>
          <cell r="T129" t="str">
            <v>О(СН)</v>
          </cell>
          <cell r="U129" t="str">
            <v>1 МСР</v>
          </cell>
          <cell r="V129" t="str">
            <v>1 МСБ</v>
          </cell>
        </row>
        <row r="130">
          <cell r="D130">
            <v>4</v>
          </cell>
          <cell r="F130" t="str">
            <v>в</v>
          </cell>
          <cell r="T130" t="str">
            <v>О(СН)</v>
          </cell>
          <cell r="U130" t="str">
            <v>1 МСР</v>
          </cell>
          <cell r="V130" t="str">
            <v>1 МСБ</v>
          </cell>
        </row>
        <row r="131">
          <cell r="T131" t="str">
            <v>Упр. 2 мср</v>
          </cell>
          <cell r="U131" t="str">
            <v>2 МСР</v>
          </cell>
          <cell r="V131" t="str">
            <v>1 МСБ</v>
          </cell>
        </row>
        <row r="132">
          <cell r="D132">
            <v>1</v>
          </cell>
          <cell r="F132" t="str">
            <v>Бобров Олег Валерьевич</v>
          </cell>
          <cell r="J132" t="str">
            <v>сво</v>
          </cell>
          <cell r="K132" t="str">
            <v>Беловодск П</v>
          </cell>
          <cell r="T132" t="str">
            <v>Упр. 2 мср</v>
          </cell>
          <cell r="U132" t="str">
            <v>2 МСР</v>
          </cell>
          <cell r="V132" t="str">
            <v>1 МСБ</v>
          </cell>
        </row>
        <row r="133">
          <cell r="D133">
            <v>1</v>
          </cell>
          <cell r="F133" t="str">
            <v>Зленко Дмитрий Евгеньевич</v>
          </cell>
          <cell r="J133" t="str">
            <v>сво</v>
          </cell>
          <cell r="K133" t="str">
            <v>Беловодск П</v>
          </cell>
          <cell r="T133" t="str">
            <v>Упр. 2 мср</v>
          </cell>
          <cell r="U133" t="str">
            <v>2 МСР</v>
          </cell>
          <cell r="V133" t="str">
            <v>1 МСБ</v>
          </cell>
        </row>
        <row r="134">
          <cell r="D134">
            <v>2</v>
          </cell>
          <cell r="F134" t="str">
            <v>Потапов Константин Владимирович</v>
          </cell>
          <cell r="J134" t="str">
            <v>сво</v>
          </cell>
          <cell r="K134" t="str">
            <v>Гостищево БнГ</v>
          </cell>
          <cell r="T134" t="str">
            <v>Упр. 2 мср</v>
          </cell>
          <cell r="U134" t="str">
            <v>2 МСР</v>
          </cell>
          <cell r="V134" t="str">
            <v>1 МСБ</v>
          </cell>
        </row>
        <row r="135">
          <cell r="D135">
            <v>2</v>
          </cell>
          <cell r="F135" t="str">
            <v>Горячев Иван Юрьевич</v>
          </cell>
          <cell r="J135" t="str">
            <v>сво</v>
          </cell>
          <cell r="K135" t="str">
            <v>Беловодск П</v>
          </cell>
          <cell r="T135" t="str">
            <v>Упр. 2 мср</v>
          </cell>
          <cell r="U135" t="str">
            <v>2 МСР</v>
          </cell>
          <cell r="V135" t="str">
            <v>1 МСБ</v>
          </cell>
        </row>
        <row r="136">
          <cell r="D136">
            <v>2</v>
          </cell>
          <cell r="F136" t="str">
            <v>в</v>
          </cell>
          <cell r="T136" t="str">
            <v>Упр. 2 мср</v>
          </cell>
          <cell r="U136" t="str">
            <v>2 МСР</v>
          </cell>
          <cell r="V136" t="str">
            <v>1 МСБ</v>
          </cell>
        </row>
        <row r="137">
          <cell r="D137">
            <v>4</v>
          </cell>
          <cell r="F137" t="str">
            <v>Братцев Максим Олегович</v>
          </cell>
          <cell r="J137" t="str">
            <v>сво</v>
          </cell>
          <cell r="K137" t="str">
            <v>Туман БнГ</v>
          </cell>
          <cell r="T137" t="str">
            <v>Упр. 2 мср</v>
          </cell>
          <cell r="U137" t="str">
            <v>2 МСР</v>
          </cell>
          <cell r="V137" t="str">
            <v>1 МСБ</v>
          </cell>
        </row>
        <row r="138">
          <cell r="D138">
            <v>4</v>
          </cell>
          <cell r="F138" t="str">
            <v>в</v>
          </cell>
          <cell r="T138" t="str">
            <v>Упр. 2 мср</v>
          </cell>
          <cell r="U138" t="str">
            <v>2 МСР</v>
          </cell>
          <cell r="V138" t="str">
            <v>1 МСБ</v>
          </cell>
        </row>
        <row r="139">
          <cell r="D139">
            <v>4</v>
          </cell>
          <cell r="F139" t="str">
            <v>в</v>
          </cell>
          <cell r="T139" t="str">
            <v>Упр. 2 мср</v>
          </cell>
          <cell r="U139" t="str">
            <v>2 МСР</v>
          </cell>
          <cell r="V139" t="str">
            <v>1 МСБ</v>
          </cell>
        </row>
        <row r="140">
          <cell r="D140">
            <v>4</v>
          </cell>
          <cell r="F140" t="str">
            <v>Москвин Владислав Максимович</v>
          </cell>
          <cell r="J140" t="str">
            <v>сво</v>
          </cell>
          <cell r="K140" t="str">
            <v>Беловодск Л</v>
          </cell>
          <cell r="T140" t="str">
            <v>Упр. 2 мср</v>
          </cell>
          <cell r="U140" t="str">
            <v>2 МСР</v>
          </cell>
          <cell r="V140" t="str">
            <v>1 МСБ</v>
          </cell>
        </row>
        <row r="141">
          <cell r="D141">
            <v>4</v>
          </cell>
          <cell r="F141" t="str">
            <v>в</v>
          </cell>
          <cell r="T141" t="str">
            <v>Упр. 2 мср</v>
          </cell>
          <cell r="U141" t="str">
            <v>2 МСР</v>
          </cell>
          <cell r="V141" t="str">
            <v>1 МСБ</v>
          </cell>
        </row>
        <row r="142">
          <cell r="D142">
            <v>4</v>
          </cell>
          <cell r="F142" t="str">
            <v>в</v>
          </cell>
          <cell r="T142" t="str">
            <v>Упр. 2 мср</v>
          </cell>
          <cell r="U142" t="str">
            <v>2 МСР</v>
          </cell>
          <cell r="V142" t="str">
            <v>1 МСБ</v>
          </cell>
        </row>
        <row r="143">
          <cell r="T143" t="str">
            <v>1 МСВ</v>
          </cell>
          <cell r="U143" t="str">
            <v>2 МСР</v>
          </cell>
          <cell r="V143" t="str">
            <v>1 МСБ</v>
          </cell>
        </row>
        <row r="144">
          <cell r="D144">
            <v>1</v>
          </cell>
          <cell r="F144" t="str">
            <v>Бикмухамедов Рамиль Галимжанович</v>
          </cell>
          <cell r="J144" t="str">
            <v>сво</v>
          </cell>
          <cell r="K144" t="str">
            <v>Беловодск П</v>
          </cell>
          <cell r="T144" t="str">
            <v>1 МСВ</v>
          </cell>
          <cell r="U144" t="str">
            <v>2 МСР</v>
          </cell>
          <cell r="V144" t="str">
            <v>1 МСБ</v>
          </cell>
        </row>
        <row r="145">
          <cell r="T145" t="str">
            <v>1 МСВ</v>
          </cell>
          <cell r="U145" t="str">
            <v>2 МСР</v>
          </cell>
          <cell r="V145" t="str">
            <v>1 МСБ</v>
          </cell>
        </row>
        <row r="146">
          <cell r="D146">
            <v>3</v>
          </cell>
          <cell r="F146" t="str">
            <v>в</v>
          </cell>
          <cell r="T146" t="str">
            <v>1 МСВ</v>
          </cell>
          <cell r="U146" t="str">
            <v>2 МСР</v>
          </cell>
          <cell r="V146" t="str">
            <v>1 МСБ</v>
          </cell>
        </row>
        <row r="147">
          <cell r="D147">
            <v>4</v>
          </cell>
          <cell r="F147" t="str">
            <v>Майильян Руслан Мурадович</v>
          </cell>
          <cell r="J147" t="str">
            <v>сво</v>
          </cell>
          <cell r="K147" t="str">
            <v>Гостищево БнГ</v>
          </cell>
          <cell r="T147" t="str">
            <v>1 МСВ</v>
          </cell>
          <cell r="U147" t="str">
            <v>2 МСР</v>
          </cell>
          <cell r="V147" t="str">
            <v>1 МСБ</v>
          </cell>
        </row>
        <row r="148">
          <cell r="D148">
            <v>4</v>
          </cell>
          <cell r="F148" t="str">
            <v>в</v>
          </cell>
          <cell r="T148" t="str">
            <v>1 МСВ</v>
          </cell>
          <cell r="U148" t="str">
            <v>2 МСР</v>
          </cell>
          <cell r="V148" t="str">
            <v>1 МСБ</v>
          </cell>
        </row>
        <row r="149">
          <cell r="D149">
            <v>4</v>
          </cell>
          <cell r="F149" t="str">
            <v>Сучков Константин Николаевич</v>
          </cell>
          <cell r="J149" t="str">
            <v>сво</v>
          </cell>
          <cell r="K149" t="str">
            <v>Гостищево БнГ</v>
          </cell>
          <cell r="T149" t="str">
            <v>1 МСВ</v>
          </cell>
          <cell r="U149" t="str">
            <v>2 МСР</v>
          </cell>
          <cell r="V149" t="str">
            <v>1 МСБ</v>
          </cell>
        </row>
        <row r="150">
          <cell r="D150">
            <v>4</v>
          </cell>
          <cell r="F150" t="str">
            <v>в</v>
          </cell>
          <cell r="T150" t="str">
            <v>1 МСВ</v>
          </cell>
          <cell r="U150" t="str">
            <v>2 МСР</v>
          </cell>
          <cell r="V150" t="str">
            <v>1 МСБ</v>
          </cell>
        </row>
        <row r="151">
          <cell r="D151">
            <v>4</v>
          </cell>
          <cell r="F151" t="str">
            <v>в</v>
          </cell>
          <cell r="T151" t="str">
            <v>1 МСВ</v>
          </cell>
          <cell r="U151" t="str">
            <v>2 МСР</v>
          </cell>
          <cell r="V151" t="str">
            <v>1 МСБ</v>
          </cell>
        </row>
        <row r="152">
          <cell r="D152">
            <v>4</v>
          </cell>
          <cell r="F152" t="str">
            <v>в</v>
          </cell>
          <cell r="T152" t="str">
            <v>1 МСВ</v>
          </cell>
          <cell r="U152" t="str">
            <v>2 МСР</v>
          </cell>
          <cell r="V152" t="str">
            <v>1 МСБ</v>
          </cell>
        </row>
        <row r="153">
          <cell r="D153">
            <v>4</v>
          </cell>
          <cell r="F153" t="str">
            <v>в</v>
          </cell>
          <cell r="T153" t="str">
            <v>1 МСВ</v>
          </cell>
          <cell r="U153" t="str">
            <v>2 МСР</v>
          </cell>
          <cell r="V153" t="str">
            <v>1 МСБ</v>
          </cell>
        </row>
        <row r="154">
          <cell r="D154">
            <v>4</v>
          </cell>
          <cell r="F154" t="str">
            <v>в</v>
          </cell>
          <cell r="T154" t="str">
            <v>1 МСВ</v>
          </cell>
          <cell r="U154" t="str">
            <v>2 МСР</v>
          </cell>
          <cell r="V154" t="str">
            <v>1 МСБ</v>
          </cell>
        </row>
        <row r="155">
          <cell r="T155" t="str">
            <v>1 МСВ</v>
          </cell>
          <cell r="U155" t="str">
            <v>2 МСР</v>
          </cell>
          <cell r="V155" t="str">
            <v>1 МСБ</v>
          </cell>
        </row>
        <row r="156">
          <cell r="D156">
            <v>3</v>
          </cell>
          <cell r="F156" t="str">
            <v>в</v>
          </cell>
          <cell r="T156" t="str">
            <v>1 МСВ</v>
          </cell>
          <cell r="U156" t="str">
            <v>2 МСР</v>
          </cell>
          <cell r="V156" t="str">
            <v>1 МСБ</v>
          </cell>
        </row>
        <row r="157">
          <cell r="D157">
            <v>4</v>
          </cell>
          <cell r="F157" t="str">
            <v>в</v>
          </cell>
          <cell r="T157" t="str">
            <v>1 МСВ</v>
          </cell>
          <cell r="U157" t="str">
            <v>2 МСР</v>
          </cell>
          <cell r="V157" t="str">
            <v>1 МСБ</v>
          </cell>
        </row>
        <row r="158">
          <cell r="D158">
            <v>4</v>
          </cell>
          <cell r="F158" t="str">
            <v>в</v>
          </cell>
          <cell r="T158" t="str">
            <v>1 МСВ</v>
          </cell>
          <cell r="U158" t="str">
            <v>2 МСР</v>
          </cell>
          <cell r="V158" t="str">
            <v>1 МСБ</v>
          </cell>
        </row>
        <row r="159">
          <cell r="D159">
            <v>4</v>
          </cell>
          <cell r="F159" t="str">
            <v>Шарец Владимир Николаевич</v>
          </cell>
          <cell r="J159" t="str">
            <v>сво</v>
          </cell>
          <cell r="K159" t="str">
            <v>Гостищево БнГ</v>
          </cell>
          <cell r="T159" t="str">
            <v>1 МСВ</v>
          </cell>
          <cell r="U159" t="str">
            <v>2 МСР</v>
          </cell>
          <cell r="V159" t="str">
            <v>1 МСБ</v>
          </cell>
        </row>
        <row r="160">
          <cell r="D160">
            <v>4</v>
          </cell>
          <cell r="F160" t="str">
            <v>в</v>
          </cell>
          <cell r="T160" t="str">
            <v>1 МСВ</v>
          </cell>
          <cell r="U160" t="str">
            <v>2 МСР</v>
          </cell>
          <cell r="V160" t="str">
            <v>1 МСБ</v>
          </cell>
        </row>
        <row r="161">
          <cell r="D161">
            <v>4</v>
          </cell>
          <cell r="F161" t="str">
            <v>в</v>
          </cell>
          <cell r="T161" t="str">
            <v>1 МСВ</v>
          </cell>
          <cell r="U161" t="str">
            <v>2 МСР</v>
          </cell>
          <cell r="V161" t="str">
            <v>1 МСБ</v>
          </cell>
        </row>
        <row r="162">
          <cell r="D162">
            <v>4</v>
          </cell>
          <cell r="F162" t="str">
            <v>в</v>
          </cell>
          <cell r="T162" t="str">
            <v>1 МСВ</v>
          </cell>
          <cell r="U162" t="str">
            <v>2 МСР</v>
          </cell>
          <cell r="V162" t="str">
            <v>1 МСБ</v>
          </cell>
        </row>
        <row r="163">
          <cell r="D163">
            <v>4</v>
          </cell>
          <cell r="F163" t="str">
            <v>в</v>
          </cell>
          <cell r="T163" t="str">
            <v>1 МСВ</v>
          </cell>
          <cell r="U163" t="str">
            <v>2 МСР</v>
          </cell>
          <cell r="V163" t="str">
            <v>1 МСБ</v>
          </cell>
        </row>
        <row r="164">
          <cell r="D164">
            <v>4</v>
          </cell>
          <cell r="F164" t="str">
            <v>Алебастров Андрей Васильевич</v>
          </cell>
          <cell r="J164" t="str">
            <v>сво</v>
          </cell>
          <cell r="K164" t="str">
            <v>Архангельское</v>
          </cell>
          <cell r="T164" t="str">
            <v>1 МСВ</v>
          </cell>
          <cell r="U164" t="str">
            <v>2 МСР</v>
          </cell>
          <cell r="V164" t="str">
            <v>1 МСБ</v>
          </cell>
        </row>
        <row r="165">
          <cell r="T165" t="str">
            <v>1 МСВ</v>
          </cell>
          <cell r="U165" t="str">
            <v>2 МСР</v>
          </cell>
          <cell r="V165" t="str">
            <v>1 МСБ</v>
          </cell>
        </row>
        <row r="166">
          <cell r="D166">
            <v>3</v>
          </cell>
          <cell r="F166" t="str">
            <v>Ефимов Павел Викторович</v>
          </cell>
          <cell r="J166" t="str">
            <v>сво</v>
          </cell>
          <cell r="K166" t="str">
            <v>Беловодск Л</v>
          </cell>
          <cell r="T166" t="str">
            <v>1 МСВ</v>
          </cell>
          <cell r="U166" t="str">
            <v>2 МСР</v>
          </cell>
          <cell r="V166" t="str">
            <v>1 МСБ</v>
          </cell>
        </row>
        <row r="167">
          <cell r="D167">
            <v>4</v>
          </cell>
          <cell r="F167" t="str">
            <v>в</v>
          </cell>
          <cell r="T167" t="str">
            <v>1 МСВ</v>
          </cell>
          <cell r="U167" t="str">
            <v>2 МСР</v>
          </cell>
          <cell r="V167" t="str">
            <v>1 МСБ</v>
          </cell>
        </row>
        <row r="168">
          <cell r="D168">
            <v>4</v>
          </cell>
          <cell r="F168" t="str">
            <v>Герасимов Сергей Алексеевич</v>
          </cell>
          <cell r="J168" t="str">
            <v>сво</v>
          </cell>
          <cell r="K168" t="str">
            <v>Вергилевка</v>
          </cell>
          <cell r="T168" t="str">
            <v>1 МСВ</v>
          </cell>
          <cell r="U168" t="str">
            <v>2 МСР</v>
          </cell>
          <cell r="V168" t="str">
            <v>1 МСБ</v>
          </cell>
        </row>
        <row r="169">
          <cell r="D169">
            <v>4</v>
          </cell>
          <cell r="F169" t="str">
            <v>Босович Дмитрий Александрович</v>
          </cell>
          <cell r="J169" t="str">
            <v>сво</v>
          </cell>
          <cell r="K169" t="str">
            <v>Гостищево БнГ</v>
          </cell>
          <cell r="T169" t="str">
            <v>1 МСВ</v>
          </cell>
          <cell r="U169" t="str">
            <v>2 МСР</v>
          </cell>
          <cell r="V169" t="str">
            <v>1 МСБ</v>
          </cell>
        </row>
        <row r="170">
          <cell r="D170">
            <v>4</v>
          </cell>
          <cell r="F170" t="str">
            <v>в</v>
          </cell>
          <cell r="T170" t="str">
            <v>1 МСВ</v>
          </cell>
          <cell r="U170" t="str">
            <v>2 МСР</v>
          </cell>
          <cell r="V170" t="str">
            <v>1 МСБ</v>
          </cell>
        </row>
        <row r="171">
          <cell r="D171">
            <v>4</v>
          </cell>
          <cell r="F171" t="str">
            <v>Эшбеков Комилжон Маматович</v>
          </cell>
          <cell r="J171" t="str">
            <v>сво</v>
          </cell>
          <cell r="K171" t="str">
            <v>Беловодск П</v>
          </cell>
          <cell r="T171" t="str">
            <v>1 МСВ</v>
          </cell>
          <cell r="U171" t="str">
            <v>2 МСР</v>
          </cell>
          <cell r="V171" t="str">
            <v>1 МСБ</v>
          </cell>
        </row>
        <row r="172">
          <cell r="D172">
            <v>4</v>
          </cell>
          <cell r="F172" t="str">
            <v>в</v>
          </cell>
          <cell r="T172" t="str">
            <v>1 МСВ</v>
          </cell>
          <cell r="U172" t="str">
            <v>2 МСР</v>
          </cell>
          <cell r="V172" t="str">
            <v>1 МСБ</v>
          </cell>
        </row>
        <row r="173">
          <cell r="D173">
            <v>4</v>
          </cell>
          <cell r="F173" t="str">
            <v>в</v>
          </cell>
          <cell r="T173" t="str">
            <v>1 МСВ</v>
          </cell>
          <cell r="U173" t="str">
            <v>2 МСР</v>
          </cell>
          <cell r="V173" t="str">
            <v>1 МСБ</v>
          </cell>
        </row>
        <row r="174">
          <cell r="D174">
            <v>4</v>
          </cell>
          <cell r="F174" t="str">
            <v>в</v>
          </cell>
          <cell r="T174" t="str">
            <v>1 МСВ</v>
          </cell>
          <cell r="U174" t="str">
            <v>2 МСР</v>
          </cell>
          <cell r="V174" t="str">
            <v>1 МСБ</v>
          </cell>
        </row>
        <row r="175">
          <cell r="T175" t="str">
            <v>2 МСВ</v>
          </cell>
          <cell r="U175" t="str">
            <v>2 МСР</v>
          </cell>
          <cell r="V175" t="str">
            <v>1 МСБ</v>
          </cell>
        </row>
        <row r="176">
          <cell r="D176">
            <v>1</v>
          </cell>
          <cell r="F176" t="str">
            <v>Солонец Максим Сергеевич</v>
          </cell>
          <cell r="J176" t="str">
            <v>сво</v>
          </cell>
          <cell r="K176" t="str">
            <v>Беловодск П</v>
          </cell>
          <cell r="T176" t="str">
            <v>2 МСВ</v>
          </cell>
          <cell r="U176" t="str">
            <v>2 МСР</v>
          </cell>
          <cell r="V176" t="str">
            <v>1 МСБ</v>
          </cell>
        </row>
        <row r="177">
          <cell r="T177" t="str">
            <v>2 МСВ</v>
          </cell>
          <cell r="U177" t="str">
            <v>2 МСР</v>
          </cell>
          <cell r="V177" t="str">
            <v>1 МСБ</v>
          </cell>
        </row>
        <row r="178">
          <cell r="D178">
            <v>3</v>
          </cell>
          <cell r="F178" t="str">
            <v>в</v>
          </cell>
          <cell r="T178" t="str">
            <v>2 МСВ</v>
          </cell>
          <cell r="U178" t="str">
            <v>2 МСР</v>
          </cell>
          <cell r="V178" t="str">
            <v>1 МСБ</v>
          </cell>
        </row>
        <row r="179">
          <cell r="D179">
            <v>4</v>
          </cell>
          <cell r="F179" t="str">
            <v>Попов Михаил Васильевич</v>
          </cell>
          <cell r="J179" t="str">
            <v>сво</v>
          </cell>
          <cell r="K179" t="str">
            <v>Гостищево БнГ</v>
          </cell>
          <cell r="T179" t="str">
            <v>2 МСВ</v>
          </cell>
          <cell r="U179" t="str">
            <v>2 МСР</v>
          </cell>
          <cell r="V179" t="str">
            <v>1 МСБ</v>
          </cell>
        </row>
        <row r="180">
          <cell r="D180">
            <v>4</v>
          </cell>
          <cell r="F180" t="str">
            <v>Куприянов Сергей Владимирович</v>
          </cell>
          <cell r="J180" t="str">
            <v>сво</v>
          </cell>
          <cell r="K180" t="str">
            <v>Беловодск Л</v>
          </cell>
          <cell r="T180" t="str">
            <v>2 МСВ</v>
          </cell>
          <cell r="U180" t="str">
            <v>2 МСР</v>
          </cell>
          <cell r="V180" t="str">
            <v>1 МСБ</v>
          </cell>
        </row>
        <row r="181">
          <cell r="D181">
            <v>4</v>
          </cell>
          <cell r="F181" t="str">
            <v>Ларуков Дмитрий Степанович</v>
          </cell>
          <cell r="J181" t="str">
            <v>сво</v>
          </cell>
          <cell r="K181" t="str">
            <v>Туман БнГ</v>
          </cell>
          <cell r="T181" t="str">
            <v>2 МСВ</v>
          </cell>
          <cell r="U181" t="str">
            <v>2 МСР</v>
          </cell>
          <cell r="V181" t="str">
            <v>1 МСБ</v>
          </cell>
        </row>
        <row r="182">
          <cell r="D182">
            <v>4</v>
          </cell>
          <cell r="F182" t="str">
            <v>в</v>
          </cell>
          <cell r="T182" t="str">
            <v>2 МСВ</v>
          </cell>
          <cell r="U182" t="str">
            <v>2 МСР</v>
          </cell>
          <cell r="V182" t="str">
            <v>1 МСБ</v>
          </cell>
        </row>
        <row r="183">
          <cell r="D183">
            <v>4</v>
          </cell>
          <cell r="F183" t="str">
            <v>Пантюшкин Александр Александрович</v>
          </cell>
          <cell r="J183" t="str">
            <v>сво</v>
          </cell>
          <cell r="K183" t="str">
            <v>Беловодск Л</v>
          </cell>
          <cell r="T183" t="str">
            <v>2 МСВ</v>
          </cell>
          <cell r="U183" t="str">
            <v>2 МСР</v>
          </cell>
          <cell r="V183" t="str">
            <v>1 МСБ</v>
          </cell>
        </row>
        <row r="184">
          <cell r="D184">
            <v>4</v>
          </cell>
          <cell r="F184" t="str">
            <v>Семехин Сергей Викторович</v>
          </cell>
          <cell r="J184" t="str">
            <v>сво</v>
          </cell>
          <cell r="K184" t="str">
            <v>Беловодск Л</v>
          </cell>
          <cell r="T184" t="str">
            <v>2 МСВ</v>
          </cell>
          <cell r="U184" t="str">
            <v>2 МСР</v>
          </cell>
          <cell r="V184" t="str">
            <v>1 МСБ</v>
          </cell>
        </row>
        <row r="185">
          <cell r="D185">
            <v>4</v>
          </cell>
          <cell r="F185" t="str">
            <v>Поляков Дмитрий Геннадьевич</v>
          </cell>
          <cell r="J185" t="str">
            <v>сво</v>
          </cell>
          <cell r="K185" t="str">
            <v>Беловодск Л</v>
          </cell>
          <cell r="T185" t="str">
            <v>2 МСВ</v>
          </cell>
          <cell r="U185" t="str">
            <v>2 МСР</v>
          </cell>
          <cell r="V185" t="str">
            <v>1 МСБ</v>
          </cell>
        </row>
        <row r="186">
          <cell r="D186">
            <v>4</v>
          </cell>
          <cell r="F186" t="str">
            <v>Шашолин Александр Васильевич</v>
          </cell>
          <cell r="J186" t="str">
            <v>сво</v>
          </cell>
          <cell r="K186" t="str">
            <v>Беловодск Л</v>
          </cell>
          <cell r="T186" t="str">
            <v>2 МСВ</v>
          </cell>
          <cell r="U186" t="str">
            <v>2 МСР</v>
          </cell>
          <cell r="V186" t="str">
            <v>1 МСБ</v>
          </cell>
        </row>
        <row r="187">
          <cell r="T187" t="str">
            <v>2 МСВ</v>
          </cell>
          <cell r="U187" t="str">
            <v>2 МСР</v>
          </cell>
          <cell r="V187" t="str">
            <v>1 МСБ</v>
          </cell>
        </row>
        <row r="188">
          <cell r="D188">
            <v>3</v>
          </cell>
          <cell r="F188" t="str">
            <v>в</v>
          </cell>
          <cell r="T188" t="str">
            <v>2 МСВ</v>
          </cell>
          <cell r="U188" t="str">
            <v>2 МСР</v>
          </cell>
          <cell r="V188" t="str">
            <v>1 МСБ</v>
          </cell>
        </row>
        <row r="189">
          <cell r="D189">
            <v>4</v>
          </cell>
          <cell r="F189" t="str">
            <v>в</v>
          </cell>
          <cell r="T189" t="str">
            <v>2 МСВ</v>
          </cell>
          <cell r="U189" t="str">
            <v>2 МСР</v>
          </cell>
          <cell r="V189" t="str">
            <v>1 МСБ</v>
          </cell>
        </row>
        <row r="190">
          <cell r="D190">
            <v>4</v>
          </cell>
          <cell r="F190" t="str">
            <v>Бехтерев Александр Михайлович</v>
          </cell>
          <cell r="J190" t="str">
            <v>сво</v>
          </cell>
          <cell r="K190" t="str">
            <v>Беловодск Л</v>
          </cell>
          <cell r="T190" t="str">
            <v>2 МСВ</v>
          </cell>
          <cell r="U190" t="str">
            <v>2 МСР</v>
          </cell>
          <cell r="V190" t="str">
            <v>1 МСБ</v>
          </cell>
        </row>
        <row r="191">
          <cell r="D191">
            <v>4</v>
          </cell>
          <cell r="F191" t="str">
            <v>Семёнов Руслан Александрович</v>
          </cell>
          <cell r="J191" t="str">
            <v>сво</v>
          </cell>
          <cell r="K191" t="str">
            <v>Зиборовка БнГ</v>
          </cell>
          <cell r="T191" t="str">
            <v>2 МСВ</v>
          </cell>
          <cell r="U191" t="str">
            <v>2 МСР</v>
          </cell>
          <cell r="V191" t="str">
            <v>1 МСБ</v>
          </cell>
        </row>
        <row r="192">
          <cell r="D192">
            <v>4</v>
          </cell>
          <cell r="F192" t="str">
            <v>Цинайтис Олег Валентинович</v>
          </cell>
          <cell r="J192" t="str">
            <v>сво</v>
          </cell>
          <cell r="K192" t="str">
            <v>Беловодск Л</v>
          </cell>
          <cell r="T192" t="str">
            <v>2 МСВ</v>
          </cell>
          <cell r="U192" t="str">
            <v>2 МСР</v>
          </cell>
          <cell r="V192" t="str">
            <v>1 МСБ</v>
          </cell>
        </row>
        <row r="193">
          <cell r="D193">
            <v>4</v>
          </cell>
          <cell r="F193" t="str">
            <v>Орлов Сергей Владимирович</v>
          </cell>
          <cell r="J193" t="str">
            <v>сво</v>
          </cell>
          <cell r="K193" t="str">
            <v>Беловодск Л</v>
          </cell>
          <cell r="T193" t="str">
            <v>2 МСВ</v>
          </cell>
          <cell r="U193" t="str">
            <v>2 МСР</v>
          </cell>
          <cell r="V193" t="str">
            <v>1 МСБ</v>
          </cell>
        </row>
        <row r="194">
          <cell r="D194">
            <v>4</v>
          </cell>
          <cell r="F194" t="str">
            <v>Шутяев Евгений Алексеевич</v>
          </cell>
          <cell r="J194" t="str">
            <v>сво</v>
          </cell>
          <cell r="K194" t="str">
            <v>Хохлово</v>
          </cell>
          <cell r="T194" t="str">
            <v>2 МСВ</v>
          </cell>
          <cell r="U194" t="str">
            <v>2 МСР</v>
          </cell>
          <cell r="V194" t="str">
            <v>1 МСБ</v>
          </cell>
        </row>
        <row r="195">
          <cell r="D195">
            <v>4</v>
          </cell>
          <cell r="F195" t="str">
            <v>Возисов Александр Юрьевич</v>
          </cell>
          <cell r="J195" t="str">
            <v>сво</v>
          </cell>
          <cell r="K195" t="str">
            <v>Беловодск Л</v>
          </cell>
          <cell r="T195" t="str">
            <v>2 МСВ</v>
          </cell>
          <cell r="U195" t="str">
            <v>2 МСР</v>
          </cell>
          <cell r="V195" t="str">
            <v>1 МСБ</v>
          </cell>
        </row>
        <row r="196">
          <cell r="D196">
            <v>4</v>
          </cell>
          <cell r="F196" t="str">
            <v>в</v>
          </cell>
          <cell r="T196" t="str">
            <v>2 МСВ</v>
          </cell>
          <cell r="U196" t="str">
            <v>2 МСР</v>
          </cell>
          <cell r="V196" t="str">
            <v>1 МСБ</v>
          </cell>
        </row>
        <row r="197">
          <cell r="T197" t="str">
            <v>2 МСВ</v>
          </cell>
          <cell r="U197" t="str">
            <v>2 МСР</v>
          </cell>
          <cell r="V197" t="str">
            <v>1 МСБ</v>
          </cell>
        </row>
        <row r="198">
          <cell r="D198">
            <v>3</v>
          </cell>
          <cell r="F198" t="str">
            <v>в</v>
          </cell>
          <cell r="T198" t="str">
            <v>2 МСВ</v>
          </cell>
          <cell r="U198" t="str">
            <v>2 МСР</v>
          </cell>
          <cell r="V198" t="str">
            <v>1 МСБ</v>
          </cell>
        </row>
        <row r="199">
          <cell r="D199">
            <v>4</v>
          </cell>
          <cell r="F199" t="str">
            <v>в</v>
          </cell>
          <cell r="T199" t="str">
            <v>2 МСВ</v>
          </cell>
          <cell r="U199" t="str">
            <v>2 МСР</v>
          </cell>
          <cell r="V199" t="str">
            <v>1 МСБ</v>
          </cell>
        </row>
        <row r="200">
          <cell r="D200">
            <v>4</v>
          </cell>
          <cell r="F200" t="str">
            <v>Жуков Эдуард Леонидович</v>
          </cell>
          <cell r="J200" t="str">
            <v>сво</v>
          </cell>
          <cell r="K200" t="str">
            <v>Беловодск Л</v>
          </cell>
          <cell r="T200" t="str">
            <v>2 МСВ</v>
          </cell>
          <cell r="U200" t="str">
            <v>2 МСР</v>
          </cell>
          <cell r="V200" t="str">
            <v>1 МСБ</v>
          </cell>
        </row>
        <row r="201">
          <cell r="D201">
            <v>4</v>
          </cell>
          <cell r="F201" t="str">
            <v>Задорин Александр Андреевич</v>
          </cell>
          <cell r="J201" t="str">
            <v>сво</v>
          </cell>
          <cell r="K201" t="str">
            <v>Гостищево БнГ</v>
          </cell>
          <cell r="T201" t="str">
            <v>2 МСВ</v>
          </cell>
          <cell r="U201" t="str">
            <v>2 МСР</v>
          </cell>
          <cell r="V201" t="str">
            <v>1 МСБ</v>
          </cell>
        </row>
        <row r="202">
          <cell r="D202">
            <v>4</v>
          </cell>
          <cell r="F202" t="str">
            <v>Дияк Руслан Чеславович</v>
          </cell>
          <cell r="J202" t="str">
            <v>сво</v>
          </cell>
          <cell r="K202" t="str">
            <v>Беловодск Л</v>
          </cell>
          <cell r="T202" t="str">
            <v>2 МСВ</v>
          </cell>
          <cell r="U202" t="str">
            <v>2 МСР</v>
          </cell>
          <cell r="V202" t="str">
            <v>1 МСБ</v>
          </cell>
        </row>
        <row r="203">
          <cell r="D203">
            <v>4</v>
          </cell>
          <cell r="F203" t="str">
            <v>в</v>
          </cell>
          <cell r="T203" t="str">
            <v>2 МСВ</v>
          </cell>
          <cell r="U203" t="str">
            <v>2 МСР</v>
          </cell>
          <cell r="V203" t="str">
            <v>1 МСБ</v>
          </cell>
        </row>
        <row r="204">
          <cell r="D204">
            <v>4</v>
          </cell>
          <cell r="F204" t="str">
            <v>в</v>
          </cell>
          <cell r="T204" t="str">
            <v>2 МСВ</v>
          </cell>
          <cell r="U204" t="str">
            <v>2 МСР</v>
          </cell>
          <cell r="V204" t="str">
            <v>1 МСБ</v>
          </cell>
        </row>
        <row r="205">
          <cell r="D205">
            <v>4</v>
          </cell>
          <cell r="F205" t="str">
            <v>в</v>
          </cell>
          <cell r="T205" t="str">
            <v>2 МСВ</v>
          </cell>
          <cell r="U205" t="str">
            <v>2 МСР</v>
          </cell>
          <cell r="V205" t="str">
            <v>1 МСБ</v>
          </cell>
        </row>
        <row r="206">
          <cell r="D206">
            <v>4</v>
          </cell>
          <cell r="F206" t="str">
            <v>в</v>
          </cell>
          <cell r="T206" t="str">
            <v>2 МСВ</v>
          </cell>
          <cell r="U206" t="str">
            <v>2 МСР</v>
          </cell>
          <cell r="V206" t="str">
            <v>1 МСБ</v>
          </cell>
        </row>
        <row r="207">
          <cell r="T207" t="str">
            <v>3 МСВ</v>
          </cell>
          <cell r="U207" t="str">
            <v>2 МСР</v>
          </cell>
          <cell r="V207" t="str">
            <v>1 МСБ</v>
          </cell>
        </row>
        <row r="208">
          <cell r="D208">
            <v>1</v>
          </cell>
          <cell r="F208" t="str">
            <v>Автаев Евгений Александрович</v>
          </cell>
          <cell r="J208" t="str">
            <v>сво</v>
          </cell>
          <cell r="K208" t="str">
            <v>Беловодск Л</v>
          </cell>
          <cell r="T208" t="str">
            <v>3 МСВ</v>
          </cell>
          <cell r="U208" t="str">
            <v>2 МСР</v>
          </cell>
          <cell r="V208" t="str">
            <v>1 МСБ</v>
          </cell>
        </row>
        <row r="209">
          <cell r="T209" t="str">
            <v>3 МСВ</v>
          </cell>
          <cell r="U209" t="str">
            <v>2 МСР</v>
          </cell>
          <cell r="V209" t="str">
            <v>1 МСБ</v>
          </cell>
        </row>
        <row r="210">
          <cell r="D210">
            <v>3</v>
          </cell>
          <cell r="F210" t="str">
            <v>в</v>
          </cell>
          <cell r="T210" t="str">
            <v>3 МСВ</v>
          </cell>
          <cell r="U210" t="str">
            <v>2 МСР</v>
          </cell>
          <cell r="V210" t="str">
            <v>1 МСБ</v>
          </cell>
        </row>
        <row r="211">
          <cell r="D211">
            <v>4</v>
          </cell>
          <cell r="F211" t="str">
            <v>в</v>
          </cell>
          <cell r="T211" t="str">
            <v>3 МСВ</v>
          </cell>
          <cell r="U211" t="str">
            <v>2 МСР</v>
          </cell>
          <cell r="V211" t="str">
            <v>1 МСБ</v>
          </cell>
        </row>
        <row r="212">
          <cell r="D212">
            <v>4</v>
          </cell>
          <cell r="F212" t="str">
            <v>в</v>
          </cell>
          <cell r="T212" t="str">
            <v>3 МСВ</v>
          </cell>
          <cell r="U212" t="str">
            <v>2 МСР</v>
          </cell>
          <cell r="V212" t="str">
            <v>1 МСБ</v>
          </cell>
        </row>
        <row r="213">
          <cell r="D213">
            <v>4</v>
          </cell>
          <cell r="F213" t="str">
            <v>Гелемеев Алексей Александрович</v>
          </cell>
          <cell r="J213" t="str">
            <v>сво</v>
          </cell>
          <cell r="K213" t="str">
            <v>Ясные Зори</v>
          </cell>
          <cell r="T213" t="str">
            <v>3 МСВ</v>
          </cell>
          <cell r="U213" t="str">
            <v>2 МСР</v>
          </cell>
          <cell r="V213" t="str">
            <v>1 МСБ</v>
          </cell>
        </row>
        <row r="214">
          <cell r="D214">
            <v>4</v>
          </cell>
          <cell r="F214" t="str">
            <v>в</v>
          </cell>
          <cell r="T214" t="str">
            <v>3 МСВ</v>
          </cell>
          <cell r="U214" t="str">
            <v>2 МСР</v>
          </cell>
          <cell r="V214" t="str">
            <v>1 МСБ</v>
          </cell>
        </row>
        <row r="215">
          <cell r="D215">
            <v>4</v>
          </cell>
          <cell r="F215" t="str">
            <v>в</v>
          </cell>
          <cell r="T215" t="str">
            <v>3 МСВ</v>
          </cell>
          <cell r="U215" t="str">
            <v>2 МСР</v>
          </cell>
          <cell r="V215" t="str">
            <v>1 МСБ</v>
          </cell>
        </row>
        <row r="216">
          <cell r="D216">
            <v>4</v>
          </cell>
          <cell r="F216" t="str">
            <v>в</v>
          </cell>
          <cell r="T216" t="str">
            <v>3 МСВ</v>
          </cell>
          <cell r="U216" t="str">
            <v>2 МСР</v>
          </cell>
          <cell r="V216" t="str">
            <v>1 МСБ</v>
          </cell>
        </row>
        <row r="217">
          <cell r="D217">
            <v>4</v>
          </cell>
          <cell r="F217" t="str">
            <v>в</v>
          </cell>
          <cell r="T217" t="str">
            <v>3 МСВ</v>
          </cell>
          <cell r="U217" t="str">
            <v>2 МСР</v>
          </cell>
          <cell r="V217" t="str">
            <v>1 МСБ</v>
          </cell>
        </row>
        <row r="218">
          <cell r="D218">
            <v>4</v>
          </cell>
          <cell r="F218" t="str">
            <v>в</v>
          </cell>
          <cell r="T218" t="str">
            <v>3 МСВ</v>
          </cell>
          <cell r="U218" t="str">
            <v>2 МСР</v>
          </cell>
          <cell r="V218" t="str">
            <v>1 МСБ</v>
          </cell>
        </row>
        <row r="219">
          <cell r="T219" t="str">
            <v>3 МСВ</v>
          </cell>
          <cell r="U219" t="str">
            <v>2 МСР</v>
          </cell>
          <cell r="V219" t="str">
            <v>1 МСБ</v>
          </cell>
        </row>
        <row r="220">
          <cell r="D220">
            <v>3</v>
          </cell>
          <cell r="F220" t="str">
            <v>в</v>
          </cell>
          <cell r="T220" t="str">
            <v>3 МСВ</v>
          </cell>
          <cell r="U220" t="str">
            <v>2 МСР</v>
          </cell>
          <cell r="V220" t="str">
            <v>1 МСБ</v>
          </cell>
        </row>
        <row r="221">
          <cell r="D221">
            <v>4</v>
          </cell>
          <cell r="F221" t="str">
            <v>в</v>
          </cell>
          <cell r="T221" t="str">
            <v>3 МСВ</v>
          </cell>
          <cell r="U221" t="str">
            <v>2 МСР</v>
          </cell>
          <cell r="V221" t="str">
            <v>1 МСБ</v>
          </cell>
        </row>
        <row r="222">
          <cell r="D222">
            <v>4</v>
          </cell>
          <cell r="F222" t="str">
            <v>в</v>
          </cell>
          <cell r="T222" t="str">
            <v>3 МСВ</v>
          </cell>
          <cell r="U222" t="str">
            <v>2 МСР</v>
          </cell>
          <cell r="V222" t="str">
            <v>1 МСБ</v>
          </cell>
        </row>
        <row r="223">
          <cell r="D223">
            <v>4</v>
          </cell>
          <cell r="F223" t="str">
            <v>в</v>
          </cell>
          <cell r="T223" t="str">
            <v>3 МСВ</v>
          </cell>
          <cell r="U223" t="str">
            <v>2 МСР</v>
          </cell>
          <cell r="V223" t="str">
            <v>1 МСБ</v>
          </cell>
        </row>
        <row r="224">
          <cell r="D224">
            <v>4</v>
          </cell>
          <cell r="F224" t="str">
            <v>в</v>
          </cell>
          <cell r="T224" t="str">
            <v>3 МСВ</v>
          </cell>
          <cell r="U224" t="str">
            <v>2 МСР</v>
          </cell>
          <cell r="V224" t="str">
            <v>1 МСБ</v>
          </cell>
        </row>
        <row r="225">
          <cell r="D225">
            <v>4</v>
          </cell>
          <cell r="F225" t="str">
            <v>в</v>
          </cell>
          <cell r="T225" t="str">
            <v>3 МСВ</v>
          </cell>
          <cell r="U225" t="str">
            <v>2 МСР</v>
          </cell>
          <cell r="V225" t="str">
            <v>1 МСБ</v>
          </cell>
        </row>
        <row r="226">
          <cell r="D226">
            <v>4</v>
          </cell>
          <cell r="F226" t="str">
            <v>в</v>
          </cell>
          <cell r="T226" t="str">
            <v>3 МСВ</v>
          </cell>
          <cell r="U226" t="str">
            <v>2 МСР</v>
          </cell>
          <cell r="V226" t="str">
            <v>1 МСБ</v>
          </cell>
        </row>
        <row r="227">
          <cell r="D227">
            <v>4</v>
          </cell>
          <cell r="F227" t="str">
            <v>в</v>
          </cell>
          <cell r="T227" t="str">
            <v>3 МСВ</v>
          </cell>
          <cell r="U227" t="str">
            <v>2 МСР</v>
          </cell>
          <cell r="V227" t="str">
            <v>1 МСБ</v>
          </cell>
        </row>
        <row r="228">
          <cell r="D228">
            <v>4</v>
          </cell>
          <cell r="F228" t="str">
            <v>в</v>
          </cell>
          <cell r="T228" t="str">
            <v>3 МСВ</v>
          </cell>
          <cell r="U228" t="str">
            <v>2 МСР</v>
          </cell>
          <cell r="V228" t="str">
            <v>1 МСБ</v>
          </cell>
        </row>
        <row r="229">
          <cell r="T229" t="str">
            <v>3 МСВ</v>
          </cell>
          <cell r="U229" t="str">
            <v>2 МСР</v>
          </cell>
          <cell r="V229" t="str">
            <v>1 МСБ</v>
          </cell>
        </row>
        <row r="230">
          <cell r="D230">
            <v>3</v>
          </cell>
          <cell r="F230" t="str">
            <v>в</v>
          </cell>
          <cell r="T230" t="str">
            <v>3 МСВ</v>
          </cell>
          <cell r="U230" t="str">
            <v>2 МСР</v>
          </cell>
          <cell r="V230" t="str">
            <v>1 МСБ</v>
          </cell>
        </row>
        <row r="231">
          <cell r="D231">
            <v>4</v>
          </cell>
          <cell r="F231" t="str">
            <v>в</v>
          </cell>
          <cell r="T231" t="str">
            <v>3 МСВ</v>
          </cell>
          <cell r="U231" t="str">
            <v>2 МСР</v>
          </cell>
          <cell r="V231" t="str">
            <v>1 МСБ</v>
          </cell>
        </row>
        <row r="232">
          <cell r="D232">
            <v>4</v>
          </cell>
          <cell r="F232" t="str">
            <v>в</v>
          </cell>
          <cell r="T232" t="str">
            <v>3 МСВ</v>
          </cell>
          <cell r="U232" t="str">
            <v>2 МСР</v>
          </cell>
          <cell r="V232" t="str">
            <v>1 МСБ</v>
          </cell>
        </row>
        <row r="233">
          <cell r="D233">
            <v>4</v>
          </cell>
          <cell r="F233" t="str">
            <v>в</v>
          </cell>
          <cell r="T233" t="str">
            <v>3 МСВ</v>
          </cell>
          <cell r="U233" t="str">
            <v>2 МСР</v>
          </cell>
          <cell r="V233" t="str">
            <v>1 МСБ</v>
          </cell>
        </row>
        <row r="234">
          <cell r="D234">
            <v>4</v>
          </cell>
          <cell r="F234" t="str">
            <v>в</v>
          </cell>
          <cell r="T234" t="str">
            <v>3 МСВ</v>
          </cell>
          <cell r="U234" t="str">
            <v>2 МСР</v>
          </cell>
          <cell r="V234" t="str">
            <v>1 МСБ</v>
          </cell>
        </row>
        <row r="235">
          <cell r="D235">
            <v>4</v>
          </cell>
          <cell r="F235" t="str">
            <v>в</v>
          </cell>
          <cell r="T235" t="str">
            <v>3 МСВ</v>
          </cell>
          <cell r="U235" t="str">
            <v>2 МСР</v>
          </cell>
          <cell r="V235" t="str">
            <v>1 МСБ</v>
          </cell>
        </row>
        <row r="236">
          <cell r="D236">
            <v>4</v>
          </cell>
          <cell r="F236" t="str">
            <v>в</v>
          </cell>
          <cell r="T236" t="str">
            <v>3 МСВ</v>
          </cell>
          <cell r="U236" t="str">
            <v>2 МСР</v>
          </cell>
          <cell r="V236" t="str">
            <v>1 МСБ</v>
          </cell>
        </row>
        <row r="237">
          <cell r="D237">
            <v>4</v>
          </cell>
          <cell r="F237" t="str">
            <v>в</v>
          </cell>
          <cell r="T237" t="str">
            <v>3 МСВ</v>
          </cell>
          <cell r="U237" t="str">
            <v>2 МСР</v>
          </cell>
          <cell r="V237" t="str">
            <v>1 МСБ</v>
          </cell>
        </row>
        <row r="238">
          <cell r="D238">
            <v>4</v>
          </cell>
          <cell r="F238" t="str">
            <v>в</v>
          </cell>
          <cell r="T238" t="str">
            <v>3 МСВ</v>
          </cell>
          <cell r="U238" t="str">
            <v>2 МСР</v>
          </cell>
          <cell r="V238" t="str">
            <v>1 МСБ</v>
          </cell>
        </row>
        <row r="239">
          <cell r="T239" t="str">
            <v>О(СН)</v>
          </cell>
          <cell r="U239" t="str">
            <v>2 МСР</v>
          </cell>
          <cell r="V239" t="str">
            <v>1 МСБ</v>
          </cell>
        </row>
        <row r="240">
          <cell r="D240">
            <v>3</v>
          </cell>
          <cell r="F240" t="str">
            <v>в</v>
          </cell>
          <cell r="T240" t="str">
            <v>О(СН)</v>
          </cell>
          <cell r="U240" t="str">
            <v>2 МСР</v>
          </cell>
          <cell r="V240" t="str">
            <v>1 МСБ</v>
          </cell>
        </row>
        <row r="241">
          <cell r="D241">
            <v>4</v>
          </cell>
          <cell r="F241" t="str">
            <v>Лебедев Алексей Николаевич</v>
          </cell>
          <cell r="J241" t="str">
            <v>отпуск</v>
          </cell>
          <cell r="K241" t="str">
            <v>отпуск</v>
          </cell>
          <cell r="T241" t="str">
            <v>О(СН)</v>
          </cell>
          <cell r="U241" t="str">
            <v>2 МСР</v>
          </cell>
          <cell r="V241" t="str">
            <v>1 МСБ</v>
          </cell>
        </row>
        <row r="242">
          <cell r="D242">
            <v>4</v>
          </cell>
          <cell r="F242" t="str">
            <v>в</v>
          </cell>
          <cell r="T242" t="str">
            <v>О(СН)</v>
          </cell>
          <cell r="U242" t="str">
            <v>2 МСР</v>
          </cell>
          <cell r="V242" t="str">
            <v>1 МСБ</v>
          </cell>
        </row>
        <row r="243">
          <cell r="D243">
            <v>4</v>
          </cell>
          <cell r="F243" t="str">
            <v>в</v>
          </cell>
          <cell r="T243" t="str">
            <v>О(СН)</v>
          </cell>
          <cell r="U243" t="str">
            <v>2 МСР</v>
          </cell>
          <cell r="V243" t="str">
            <v>1 МСБ</v>
          </cell>
        </row>
        <row r="244">
          <cell r="D244">
            <v>4</v>
          </cell>
          <cell r="F244" t="str">
            <v>Отинов Олег Геннадьевич</v>
          </cell>
          <cell r="J244" t="str">
            <v>отпуск</v>
          </cell>
          <cell r="K244" t="str">
            <v>отпуск</v>
          </cell>
          <cell r="T244" t="str">
            <v>О(СН)</v>
          </cell>
          <cell r="U244" t="str">
            <v>2 МСР</v>
          </cell>
          <cell r="V244" t="str">
            <v>1 МСБ</v>
          </cell>
        </row>
        <row r="245">
          <cell r="D245">
            <v>4</v>
          </cell>
          <cell r="F245" t="str">
            <v>Милованчиков Григорий Викторович</v>
          </cell>
          <cell r="J245" t="str">
            <v>отпуск</v>
          </cell>
          <cell r="K245" t="str">
            <v>отпуск</v>
          </cell>
          <cell r="T245" t="str">
            <v>О(СН)</v>
          </cell>
          <cell r="U245" t="str">
            <v>2 МСР</v>
          </cell>
          <cell r="V245" t="str">
            <v>1 МСБ</v>
          </cell>
        </row>
        <row r="246">
          <cell r="D246">
            <v>4</v>
          </cell>
          <cell r="F246" t="str">
            <v>в</v>
          </cell>
          <cell r="T246" t="str">
            <v>О(СН)</v>
          </cell>
          <cell r="U246" t="str">
            <v>2 МСР</v>
          </cell>
          <cell r="V246" t="str">
            <v>1 МСБ</v>
          </cell>
        </row>
        <row r="247">
          <cell r="D247">
            <v>4</v>
          </cell>
          <cell r="F247" t="str">
            <v>в</v>
          </cell>
          <cell r="T247" t="str">
            <v>О(СН)</v>
          </cell>
          <cell r="U247" t="str">
            <v>2 МСР</v>
          </cell>
          <cell r="V247" t="str">
            <v>1 МСБ</v>
          </cell>
        </row>
        <row r="248">
          <cell r="T248" t="str">
            <v>Упр. 3 шр</v>
          </cell>
          <cell r="U248" t="str">
            <v>3 ШР</v>
          </cell>
          <cell r="V248" t="str">
            <v>1 МСБ</v>
          </cell>
        </row>
        <row r="249">
          <cell r="D249">
            <v>1</v>
          </cell>
          <cell r="F249" t="str">
            <v>Заборских Семен Вячеславович</v>
          </cell>
          <cell r="J249" t="str">
            <v>сво</v>
          </cell>
          <cell r="K249" t="str">
            <v>Хохлово</v>
          </cell>
          <cell r="T249" t="str">
            <v>Упр. 3 шр</v>
          </cell>
          <cell r="U249" t="str">
            <v>3 ШР</v>
          </cell>
          <cell r="V249" t="str">
            <v>1 МСБ</v>
          </cell>
        </row>
        <row r="250">
          <cell r="D250">
            <v>1</v>
          </cell>
          <cell r="F250" t="str">
            <v>Татарников Владимир Николаевич</v>
          </cell>
          <cell r="J250" t="str">
            <v>сво</v>
          </cell>
          <cell r="K250" t="str">
            <v>Муром</v>
          </cell>
          <cell r="T250" t="str">
            <v>Упр. 3 шр</v>
          </cell>
          <cell r="U250" t="str">
            <v>3 ШР</v>
          </cell>
          <cell r="V250" t="str">
            <v>1 МСБ</v>
          </cell>
        </row>
        <row r="251">
          <cell r="D251">
            <v>1</v>
          </cell>
          <cell r="F251" t="str">
            <v>Головин Алексей Алексеевич</v>
          </cell>
          <cell r="J251" t="str">
            <v>сво</v>
          </cell>
          <cell r="K251" t="str">
            <v>Хохлово</v>
          </cell>
          <cell r="T251" t="str">
            <v>Упр. 3 шр</v>
          </cell>
          <cell r="U251" t="str">
            <v>3 ШР</v>
          </cell>
          <cell r="V251" t="str">
            <v>1 МСБ</v>
          </cell>
        </row>
        <row r="252">
          <cell r="D252">
            <v>2</v>
          </cell>
          <cell r="F252" t="str">
            <v>Быков Алексей Владимирович</v>
          </cell>
          <cell r="J252" t="str">
            <v>сво</v>
          </cell>
          <cell r="K252" t="str">
            <v>Беловодск П</v>
          </cell>
          <cell r="T252" t="str">
            <v>Упр. 3 шр</v>
          </cell>
          <cell r="U252" t="str">
            <v>3 ШР</v>
          </cell>
          <cell r="V252" t="str">
            <v>1 МСБ</v>
          </cell>
        </row>
        <row r="253">
          <cell r="D253">
            <v>2</v>
          </cell>
          <cell r="F253" t="str">
            <v>Жамков Дмитрий Игоревич</v>
          </cell>
          <cell r="J253" t="str">
            <v>отпуск</v>
          </cell>
          <cell r="K253" t="str">
            <v>Отпуск</v>
          </cell>
          <cell r="T253" t="str">
            <v>Упр. 3 шр</v>
          </cell>
          <cell r="U253" t="str">
            <v>3 ШР</v>
          </cell>
          <cell r="V253" t="str">
            <v>1 МСБ</v>
          </cell>
        </row>
        <row r="254">
          <cell r="D254">
            <v>4</v>
          </cell>
          <cell r="F254" t="str">
            <v>Кодинцев Сергей Сергеевич</v>
          </cell>
          <cell r="J254" t="str">
            <v>сво</v>
          </cell>
          <cell r="K254" t="str">
            <v>Хохлово</v>
          </cell>
          <cell r="T254" t="str">
            <v>Упр. 3 шр</v>
          </cell>
          <cell r="U254" t="str">
            <v>3 ШР</v>
          </cell>
          <cell r="V254" t="str">
            <v>1 МСБ</v>
          </cell>
        </row>
        <row r="255">
          <cell r="T255" t="str">
            <v>1 ШВ</v>
          </cell>
          <cell r="U255" t="str">
            <v>3 ШР</v>
          </cell>
          <cell r="V255" t="str">
            <v>1 МСБ</v>
          </cell>
        </row>
        <row r="256">
          <cell r="D256">
            <v>1</v>
          </cell>
          <cell r="F256" t="str">
            <v>Мельников Николай Викторович</v>
          </cell>
          <cell r="J256" t="str">
            <v>сво</v>
          </cell>
          <cell r="K256" t="str">
            <v>Ясные Зори</v>
          </cell>
          <cell r="T256" t="str">
            <v>1 ШВ</v>
          </cell>
          <cell r="U256" t="str">
            <v>3 ШР</v>
          </cell>
          <cell r="V256" t="str">
            <v>1 МСБ</v>
          </cell>
        </row>
        <row r="257">
          <cell r="D257">
            <v>3</v>
          </cell>
          <cell r="F257" t="str">
            <v>Каракулько Александр Викторович</v>
          </cell>
          <cell r="J257" t="str">
            <v>сво</v>
          </cell>
          <cell r="K257" t="str">
            <v>Ясные Зори</v>
          </cell>
          <cell r="T257" t="str">
            <v>1 ШВ</v>
          </cell>
          <cell r="U257" t="str">
            <v>3 ШР</v>
          </cell>
          <cell r="V257" t="str">
            <v>1 МСБ</v>
          </cell>
        </row>
        <row r="258">
          <cell r="T258" t="str">
            <v>1 ШВ</v>
          </cell>
          <cell r="U258" t="str">
            <v>3 ШР</v>
          </cell>
          <cell r="V258" t="str">
            <v>1 МСБ</v>
          </cell>
        </row>
        <row r="259">
          <cell r="D259">
            <v>3</v>
          </cell>
          <cell r="F259" t="str">
            <v>Носирзода Алиёр Азизчон</v>
          </cell>
          <cell r="J259" t="str">
            <v>сво</v>
          </cell>
          <cell r="K259" t="str">
            <v>Хохлово</v>
          </cell>
          <cell r="T259" t="str">
            <v>1 ШВ</v>
          </cell>
          <cell r="U259" t="str">
            <v>3 ШР</v>
          </cell>
          <cell r="V259" t="str">
            <v>1 МСБ</v>
          </cell>
        </row>
        <row r="260">
          <cell r="D260">
            <v>4</v>
          </cell>
          <cell r="F260" t="str">
            <v>Хромов Денис Владимирович</v>
          </cell>
          <cell r="J260" t="str">
            <v>сво</v>
          </cell>
          <cell r="K260" t="str">
            <v>Ясные Зори</v>
          </cell>
          <cell r="T260" t="str">
            <v>1 ШВ</v>
          </cell>
          <cell r="U260" t="str">
            <v>3 ШР</v>
          </cell>
          <cell r="V260" t="str">
            <v>1 МСБ</v>
          </cell>
        </row>
        <row r="261">
          <cell r="D261">
            <v>4</v>
          </cell>
          <cell r="F261" t="str">
            <v>Дегтярев Иван Игоревич</v>
          </cell>
          <cell r="J261" t="str">
            <v>сво</v>
          </cell>
          <cell r="K261" t="str">
            <v>Ясные Зори</v>
          </cell>
          <cell r="T261" t="str">
            <v>1 ШВ</v>
          </cell>
          <cell r="U261" t="str">
            <v>3 ШР</v>
          </cell>
          <cell r="V261" t="str">
            <v>1 МСБ</v>
          </cell>
        </row>
        <row r="262">
          <cell r="D262">
            <v>4</v>
          </cell>
          <cell r="F262" t="str">
            <v>Герасимчук Егор Юрьевич</v>
          </cell>
          <cell r="J262" t="str">
            <v>сво</v>
          </cell>
          <cell r="K262" t="str">
            <v>Ясные Зори</v>
          </cell>
          <cell r="T262" t="str">
            <v>1 ШВ</v>
          </cell>
          <cell r="U262" t="str">
            <v>3 ШР</v>
          </cell>
          <cell r="V262" t="str">
            <v>1 МСБ</v>
          </cell>
        </row>
        <row r="263">
          <cell r="D263">
            <v>4</v>
          </cell>
          <cell r="F263" t="str">
            <v>Савенко Юрий Анатольевич</v>
          </cell>
          <cell r="J263" t="str">
            <v>сво</v>
          </cell>
          <cell r="K263" t="str">
            <v>Ясные Зори</v>
          </cell>
          <cell r="T263" t="str">
            <v>1 ШВ</v>
          </cell>
          <cell r="U263" t="str">
            <v>3 ШР</v>
          </cell>
          <cell r="V263" t="str">
            <v>1 МСБ</v>
          </cell>
        </row>
        <row r="264">
          <cell r="D264">
            <v>4</v>
          </cell>
          <cell r="F264" t="str">
            <v>Лабутин Павел Александрович</v>
          </cell>
          <cell r="J264" t="str">
            <v>сво</v>
          </cell>
          <cell r="K264" t="str">
            <v>Ясные Зори</v>
          </cell>
          <cell r="T264" t="str">
            <v>1 ШВ</v>
          </cell>
          <cell r="U264" t="str">
            <v>3 ШР</v>
          </cell>
          <cell r="V264" t="str">
            <v>1 МСБ</v>
          </cell>
        </row>
        <row r="265">
          <cell r="D265">
            <v>4</v>
          </cell>
          <cell r="F265" t="str">
            <v>Степанов Глеб Юрьевич</v>
          </cell>
          <cell r="J265" t="str">
            <v>сво</v>
          </cell>
          <cell r="K265" t="str">
            <v>Ясные Зори</v>
          </cell>
          <cell r="T265" t="str">
            <v>1 ШВ</v>
          </cell>
          <cell r="U265" t="str">
            <v>3 ШР</v>
          </cell>
          <cell r="V265" t="str">
            <v>1 МСБ</v>
          </cell>
        </row>
        <row r="266">
          <cell r="D266">
            <v>4</v>
          </cell>
          <cell r="F266" t="str">
            <v>Макеев Олег Анатольевич</v>
          </cell>
          <cell r="J266" t="str">
            <v>сво</v>
          </cell>
          <cell r="K266" t="str">
            <v>Ясные Зори</v>
          </cell>
          <cell r="T266" t="str">
            <v>1 ШВ</v>
          </cell>
          <cell r="U266" t="str">
            <v>3 ШР</v>
          </cell>
          <cell r="V266" t="str">
            <v>1 МСБ</v>
          </cell>
        </row>
        <row r="267">
          <cell r="T267" t="str">
            <v>1 ШВ</v>
          </cell>
          <cell r="U267" t="str">
            <v>3 ШР</v>
          </cell>
          <cell r="V267" t="str">
            <v>1 МСБ</v>
          </cell>
        </row>
        <row r="268">
          <cell r="D268">
            <v>3</v>
          </cell>
          <cell r="F268" t="str">
            <v>Шахов Николай Владимирович</v>
          </cell>
          <cell r="J268" t="str">
            <v>сво</v>
          </cell>
          <cell r="K268" t="str">
            <v>Ясные Зори</v>
          </cell>
          <cell r="T268" t="str">
            <v>1 ШВ</v>
          </cell>
          <cell r="U268" t="str">
            <v>3 ШР</v>
          </cell>
          <cell r="V268" t="str">
            <v>1 МСБ</v>
          </cell>
        </row>
        <row r="269">
          <cell r="D269">
            <v>4</v>
          </cell>
          <cell r="F269" t="str">
            <v>Рахимов Рахим Салимович</v>
          </cell>
          <cell r="J269" t="str">
            <v>сво</v>
          </cell>
          <cell r="K269" t="str">
            <v>Ясные Зори</v>
          </cell>
          <cell r="T269" t="str">
            <v>1 ШВ</v>
          </cell>
          <cell r="U269" t="str">
            <v>3 ШР</v>
          </cell>
          <cell r="V269" t="str">
            <v>1 МСБ</v>
          </cell>
        </row>
        <row r="270">
          <cell r="D270">
            <v>4</v>
          </cell>
          <cell r="F270" t="str">
            <v>Жарков Виктор Сергеевич</v>
          </cell>
          <cell r="J270" t="str">
            <v>сво</v>
          </cell>
          <cell r="K270" t="str">
            <v>Ясные Зори</v>
          </cell>
          <cell r="T270" t="str">
            <v>1 ШВ</v>
          </cell>
          <cell r="U270" t="str">
            <v>3 ШР</v>
          </cell>
          <cell r="V270" t="str">
            <v>1 МСБ</v>
          </cell>
        </row>
        <row r="271">
          <cell r="D271">
            <v>4</v>
          </cell>
          <cell r="F271" t="str">
            <v>Лебедев Алексей Константинович</v>
          </cell>
          <cell r="J271" t="str">
            <v>сво</v>
          </cell>
          <cell r="K271" t="str">
            <v>Ясные Зори</v>
          </cell>
          <cell r="T271" t="str">
            <v>1 ШВ</v>
          </cell>
          <cell r="U271" t="str">
            <v>3 ШР</v>
          </cell>
          <cell r="V271" t="str">
            <v>1 МСБ</v>
          </cell>
        </row>
        <row r="272">
          <cell r="D272">
            <v>4</v>
          </cell>
          <cell r="F272" t="str">
            <v>Захарчук Максим Николаевич</v>
          </cell>
          <cell r="J272" t="str">
            <v>сво</v>
          </cell>
          <cell r="K272" t="str">
            <v>Ясные Зори</v>
          </cell>
          <cell r="T272" t="str">
            <v>1 ШВ</v>
          </cell>
          <cell r="U272" t="str">
            <v>3 ШР</v>
          </cell>
          <cell r="V272" t="str">
            <v>1 МСБ</v>
          </cell>
        </row>
        <row r="273">
          <cell r="D273">
            <v>4</v>
          </cell>
          <cell r="F273" t="str">
            <v>Легенда Александр Александрович</v>
          </cell>
          <cell r="J273" t="str">
            <v>сво</v>
          </cell>
          <cell r="K273" t="str">
            <v>Ясные Зори</v>
          </cell>
          <cell r="T273" t="str">
            <v>1 ШВ</v>
          </cell>
          <cell r="U273" t="str">
            <v>3 ШР</v>
          </cell>
          <cell r="V273" t="str">
            <v>1 МСБ</v>
          </cell>
        </row>
        <row r="274">
          <cell r="D274">
            <v>4</v>
          </cell>
          <cell r="F274" t="str">
            <v>Семенов Сергей Николаевич</v>
          </cell>
          <cell r="J274" t="str">
            <v>сво</v>
          </cell>
          <cell r="K274" t="str">
            <v>Ясные Зори</v>
          </cell>
          <cell r="T274" t="str">
            <v>1 ШВ</v>
          </cell>
          <cell r="U274" t="str">
            <v>3 ШР</v>
          </cell>
          <cell r="V274" t="str">
            <v>1 МСБ</v>
          </cell>
        </row>
        <row r="275">
          <cell r="D275">
            <v>4</v>
          </cell>
          <cell r="F275" t="str">
            <v>Ермаков Александр Сергеевич</v>
          </cell>
          <cell r="J275" t="str">
            <v>сво</v>
          </cell>
          <cell r="K275" t="str">
            <v>Ясные Зори</v>
          </cell>
          <cell r="T275" t="str">
            <v>1 ШВ</v>
          </cell>
          <cell r="U275" t="str">
            <v>3 ШР</v>
          </cell>
          <cell r="V275" t="str">
            <v>1 МСБ</v>
          </cell>
        </row>
        <row r="276">
          <cell r="D276">
            <v>4</v>
          </cell>
          <cell r="F276" t="str">
            <v>Стрибулов Сергей Андреевич</v>
          </cell>
          <cell r="J276" t="str">
            <v>сво</v>
          </cell>
          <cell r="K276" t="str">
            <v>Ясные Зори</v>
          </cell>
          <cell r="T276" t="str">
            <v>1 ШВ</v>
          </cell>
          <cell r="U276" t="str">
            <v>3 ШР</v>
          </cell>
          <cell r="V276" t="str">
            <v>1 МСБ</v>
          </cell>
        </row>
        <row r="277">
          <cell r="T277" t="str">
            <v>2 ШВ</v>
          </cell>
          <cell r="U277" t="str">
            <v>3 ШР</v>
          </cell>
          <cell r="V277" t="str">
            <v>1 МСБ</v>
          </cell>
        </row>
        <row r="278">
          <cell r="D278">
            <v>1</v>
          </cell>
          <cell r="F278" t="str">
            <v>Сигуткин Ярослав Иванович</v>
          </cell>
          <cell r="J278" t="str">
            <v>сво</v>
          </cell>
          <cell r="K278" t="str">
            <v>Беловодск П</v>
          </cell>
          <cell r="T278" t="str">
            <v>2 ШВ</v>
          </cell>
          <cell r="U278" t="str">
            <v>3 ШР</v>
          </cell>
          <cell r="V278" t="str">
            <v>1 МСБ</v>
          </cell>
        </row>
        <row r="279">
          <cell r="D279">
            <v>3</v>
          </cell>
          <cell r="F279" t="str">
            <v>Цветков Александр Геннадьевич</v>
          </cell>
          <cell r="J279" t="str">
            <v>сво</v>
          </cell>
          <cell r="K279" t="str">
            <v>Беловодск Л</v>
          </cell>
          <cell r="T279" t="str">
            <v>2 ШВ</v>
          </cell>
          <cell r="U279" t="str">
            <v>3 ШР</v>
          </cell>
          <cell r="V279" t="str">
            <v>1 МСБ</v>
          </cell>
        </row>
        <row r="280">
          <cell r="T280" t="str">
            <v>2 ШВ</v>
          </cell>
          <cell r="U280" t="str">
            <v>3 ШР</v>
          </cell>
          <cell r="V280" t="str">
            <v>1 МСБ</v>
          </cell>
        </row>
        <row r="281">
          <cell r="D281">
            <v>3</v>
          </cell>
          <cell r="F281" t="str">
            <v>Глемжа Константин Вацлович</v>
          </cell>
          <cell r="J281" t="str">
            <v>сво</v>
          </cell>
          <cell r="K281" t="str">
            <v>Беловодск Л</v>
          </cell>
          <cell r="T281" t="str">
            <v>2 ШВ</v>
          </cell>
          <cell r="U281" t="str">
            <v>3 ШР</v>
          </cell>
          <cell r="V281" t="str">
            <v>1 МСБ</v>
          </cell>
        </row>
        <row r="282">
          <cell r="D282">
            <v>4</v>
          </cell>
          <cell r="F282" t="str">
            <v>Горбунов Владимир Юрьевич</v>
          </cell>
          <cell r="J282" t="str">
            <v>сво</v>
          </cell>
          <cell r="K282" t="str">
            <v>Беловодск Л</v>
          </cell>
          <cell r="T282" t="str">
            <v>2 ШВ</v>
          </cell>
          <cell r="U282" t="str">
            <v>3 ШР</v>
          </cell>
          <cell r="V282" t="str">
            <v>1 МСБ</v>
          </cell>
        </row>
        <row r="283">
          <cell r="D283">
            <v>4</v>
          </cell>
          <cell r="F283" t="str">
            <v>Брезе Кирилл Евгеньевич</v>
          </cell>
          <cell r="J283" t="str">
            <v>сво</v>
          </cell>
          <cell r="K283" t="str">
            <v>Беловодск П</v>
          </cell>
          <cell r="T283" t="str">
            <v>2 ШВ</v>
          </cell>
          <cell r="U283" t="str">
            <v>3 ШР</v>
          </cell>
          <cell r="V283" t="str">
            <v>1 МСБ</v>
          </cell>
        </row>
        <row r="284">
          <cell r="D284">
            <v>4</v>
          </cell>
          <cell r="F284" t="str">
            <v>Никифоров Максим Николаевич</v>
          </cell>
          <cell r="J284" t="str">
            <v>сво</v>
          </cell>
          <cell r="K284" t="str">
            <v>Беловодск Л</v>
          </cell>
          <cell r="T284" t="str">
            <v>2 ШВ</v>
          </cell>
          <cell r="U284" t="str">
            <v>3 ШР</v>
          </cell>
          <cell r="V284" t="str">
            <v>1 МСБ</v>
          </cell>
        </row>
        <row r="285">
          <cell r="D285">
            <v>4</v>
          </cell>
          <cell r="F285" t="str">
            <v>Кузин Алексей Викторович</v>
          </cell>
          <cell r="J285" t="str">
            <v>сво</v>
          </cell>
          <cell r="K285" t="str">
            <v>Беловодск Л</v>
          </cell>
          <cell r="T285" t="str">
            <v>2 ШВ</v>
          </cell>
          <cell r="U285" t="str">
            <v>3 ШР</v>
          </cell>
          <cell r="V285" t="str">
            <v>1 МСБ</v>
          </cell>
        </row>
        <row r="286">
          <cell r="D286">
            <v>4</v>
          </cell>
          <cell r="F286" t="str">
            <v>Марчук Владимир Михайлович</v>
          </cell>
          <cell r="J286" t="str">
            <v>сво</v>
          </cell>
          <cell r="K286" t="str">
            <v>Беловодск Л</v>
          </cell>
          <cell r="T286" t="str">
            <v>2 ШВ</v>
          </cell>
          <cell r="U286" t="str">
            <v>3 ШР</v>
          </cell>
          <cell r="V286" t="str">
            <v>1 МСБ</v>
          </cell>
        </row>
        <row r="287">
          <cell r="D287">
            <v>4</v>
          </cell>
          <cell r="F287" t="str">
            <v>Кочержук Степан Николаевич</v>
          </cell>
          <cell r="J287" t="str">
            <v>сво</v>
          </cell>
          <cell r="K287" t="str">
            <v>Беловодск Л</v>
          </cell>
          <cell r="T287" t="str">
            <v>2 ШВ</v>
          </cell>
          <cell r="U287" t="str">
            <v>3 ШР</v>
          </cell>
          <cell r="V287" t="str">
            <v>1 МСБ</v>
          </cell>
        </row>
        <row r="288">
          <cell r="D288">
            <v>4</v>
          </cell>
          <cell r="F288" t="str">
            <v>Гресев Олег Петрович</v>
          </cell>
          <cell r="J288" t="str">
            <v>сво</v>
          </cell>
          <cell r="K288" t="str">
            <v>Беловодск П</v>
          </cell>
          <cell r="T288" t="str">
            <v>2 ШВ</v>
          </cell>
          <cell r="U288" t="str">
            <v>3 ШР</v>
          </cell>
          <cell r="V288" t="str">
            <v>1 МСБ</v>
          </cell>
        </row>
        <row r="289">
          <cell r="T289" t="str">
            <v>2 ШВ</v>
          </cell>
          <cell r="U289" t="str">
            <v>3 ШР</v>
          </cell>
          <cell r="V289" t="str">
            <v>1 МСБ</v>
          </cell>
        </row>
        <row r="290">
          <cell r="D290">
            <v>3</v>
          </cell>
          <cell r="F290" t="str">
            <v>Удальцов Александр Алексеевич</v>
          </cell>
          <cell r="J290" t="str">
            <v>сво</v>
          </cell>
          <cell r="K290" t="str">
            <v>Беловодск Л</v>
          </cell>
          <cell r="T290" t="str">
            <v>2 ШВ</v>
          </cell>
          <cell r="U290" t="str">
            <v>3 ШР</v>
          </cell>
          <cell r="V290" t="str">
            <v>1 МСБ</v>
          </cell>
        </row>
        <row r="291">
          <cell r="D291">
            <v>4</v>
          </cell>
          <cell r="F291" t="str">
            <v>Ширшов Сергей Иванович</v>
          </cell>
          <cell r="J291" t="str">
            <v>сво</v>
          </cell>
          <cell r="K291" t="str">
            <v>Беловодск Л</v>
          </cell>
          <cell r="T291" t="str">
            <v>2 ШВ</v>
          </cell>
          <cell r="U291" t="str">
            <v>3 ШР</v>
          </cell>
          <cell r="V291" t="str">
            <v>1 МСБ</v>
          </cell>
        </row>
        <row r="292">
          <cell r="D292">
            <v>4</v>
          </cell>
          <cell r="F292" t="str">
            <v>Забурмаг Кирилл Владимирович</v>
          </cell>
          <cell r="J292" t="str">
            <v>сво</v>
          </cell>
          <cell r="K292" t="str">
            <v>Беловодск Л</v>
          </cell>
          <cell r="T292" t="str">
            <v>2 ШВ</v>
          </cell>
          <cell r="U292" t="str">
            <v>3 ШР</v>
          </cell>
          <cell r="V292" t="str">
            <v>1 МСБ</v>
          </cell>
        </row>
        <row r="293">
          <cell r="D293">
            <v>4</v>
          </cell>
          <cell r="F293" t="str">
            <v>Черенко Дмитрий Дмитриевич</v>
          </cell>
          <cell r="J293" t="str">
            <v>сво</v>
          </cell>
          <cell r="K293" t="str">
            <v>Беловодск Л</v>
          </cell>
          <cell r="T293" t="str">
            <v>2 ШВ</v>
          </cell>
          <cell r="U293" t="str">
            <v>3 ШР</v>
          </cell>
          <cell r="V293" t="str">
            <v>1 МСБ</v>
          </cell>
        </row>
        <row r="294">
          <cell r="D294">
            <v>4</v>
          </cell>
          <cell r="F294" t="str">
            <v>Садилов Георгий Владимирович</v>
          </cell>
          <cell r="J294" t="str">
            <v>сво</v>
          </cell>
          <cell r="K294" t="str">
            <v>Беловодск П</v>
          </cell>
          <cell r="T294" t="str">
            <v>2 ШВ</v>
          </cell>
          <cell r="U294" t="str">
            <v>3 ШР</v>
          </cell>
          <cell r="V294" t="str">
            <v>1 МСБ</v>
          </cell>
        </row>
        <row r="295">
          <cell r="D295">
            <v>4</v>
          </cell>
          <cell r="F295" t="str">
            <v>Журавлев Владимир Леонидович</v>
          </cell>
          <cell r="J295" t="str">
            <v>сво</v>
          </cell>
          <cell r="K295" t="str">
            <v>Беловодск Л</v>
          </cell>
          <cell r="T295" t="str">
            <v>2 ШВ</v>
          </cell>
          <cell r="U295" t="str">
            <v>3 ШР</v>
          </cell>
          <cell r="V295" t="str">
            <v>1 МСБ</v>
          </cell>
        </row>
        <row r="296">
          <cell r="D296">
            <v>4</v>
          </cell>
          <cell r="F296" t="str">
            <v>Строганов Руслан Александрович</v>
          </cell>
          <cell r="J296" t="str">
            <v>сво</v>
          </cell>
          <cell r="K296" t="str">
            <v>Беловодск Л</v>
          </cell>
          <cell r="T296" t="str">
            <v>2 ШВ</v>
          </cell>
          <cell r="U296" t="str">
            <v>3 ШР</v>
          </cell>
          <cell r="V296" t="str">
            <v>1 МСБ</v>
          </cell>
        </row>
        <row r="297">
          <cell r="D297">
            <v>4</v>
          </cell>
          <cell r="F297" t="str">
            <v>Мелешкевич-Бондарев Андрей Борисович</v>
          </cell>
          <cell r="J297" t="str">
            <v>сво</v>
          </cell>
          <cell r="K297" t="str">
            <v>Беловодск Л</v>
          </cell>
          <cell r="T297" t="str">
            <v>2 ШВ</v>
          </cell>
          <cell r="U297" t="str">
            <v>3 ШР</v>
          </cell>
          <cell r="V297" t="str">
            <v>1 МСБ</v>
          </cell>
        </row>
        <row r="298">
          <cell r="D298">
            <v>4</v>
          </cell>
          <cell r="F298" t="str">
            <v>Симонов Александр Евгеньевич</v>
          </cell>
          <cell r="J298" t="str">
            <v>сво</v>
          </cell>
          <cell r="K298" t="str">
            <v>Беловодск П</v>
          </cell>
          <cell r="T298" t="str">
            <v>2 ШВ</v>
          </cell>
          <cell r="U298" t="str">
            <v>3 ШР</v>
          </cell>
          <cell r="V298" t="str">
            <v>1 МСБ</v>
          </cell>
        </row>
        <row r="299">
          <cell r="T299" t="str">
            <v>3 ШВ</v>
          </cell>
          <cell r="U299" t="str">
            <v>3 ШР</v>
          </cell>
          <cell r="V299" t="str">
            <v>1 МСБ</v>
          </cell>
        </row>
        <row r="300">
          <cell r="D300">
            <v>1</v>
          </cell>
          <cell r="F300" t="str">
            <v>Мушарапов Тохир Шерзодович</v>
          </cell>
          <cell r="J300" t="str">
            <v>сво</v>
          </cell>
          <cell r="K300" t="str">
            <v>Беловодск Л</v>
          </cell>
          <cell r="T300" t="str">
            <v>3 ШВ</v>
          </cell>
          <cell r="U300" t="str">
            <v>3 ШР</v>
          </cell>
          <cell r="V300" t="str">
            <v>1 МСБ</v>
          </cell>
        </row>
        <row r="301">
          <cell r="D301">
            <v>3</v>
          </cell>
          <cell r="F301" t="str">
            <v>Вахрамов Николай Михайлович</v>
          </cell>
          <cell r="J301" t="str">
            <v>сво</v>
          </cell>
          <cell r="K301" t="str">
            <v>Беловодск П</v>
          </cell>
          <cell r="T301" t="str">
            <v>3 ШВ</v>
          </cell>
          <cell r="U301" t="str">
            <v>3 ШР</v>
          </cell>
          <cell r="V301" t="str">
            <v>1 МСБ</v>
          </cell>
        </row>
        <row r="302">
          <cell r="T302" t="str">
            <v>3 ШВ</v>
          </cell>
          <cell r="U302" t="str">
            <v>3 ШР</v>
          </cell>
          <cell r="V302" t="str">
            <v>1 МСБ</v>
          </cell>
        </row>
        <row r="303">
          <cell r="D303">
            <v>3</v>
          </cell>
          <cell r="F303" t="str">
            <v>Рабенок Николай Николаевич</v>
          </cell>
          <cell r="J303" t="str">
            <v>сво</v>
          </cell>
          <cell r="K303" t="str">
            <v>Беловодск П</v>
          </cell>
          <cell r="T303" t="str">
            <v>3 ШВ</v>
          </cell>
          <cell r="U303" t="str">
            <v>3 ШР</v>
          </cell>
          <cell r="V303" t="str">
            <v>1 МСБ</v>
          </cell>
        </row>
        <row r="304">
          <cell r="D304">
            <v>4</v>
          </cell>
          <cell r="F304" t="str">
            <v>Коровяков Александр Михайлович</v>
          </cell>
          <cell r="J304" t="str">
            <v>сво</v>
          </cell>
          <cell r="K304" t="str">
            <v>Хохлово</v>
          </cell>
          <cell r="T304" t="str">
            <v>3 ШВ</v>
          </cell>
          <cell r="U304" t="str">
            <v>3 ШР</v>
          </cell>
          <cell r="V304" t="str">
            <v>1 МСБ</v>
          </cell>
        </row>
        <row r="305">
          <cell r="D305">
            <v>4</v>
          </cell>
          <cell r="F305" t="str">
            <v>Зибров Роман Владимирович</v>
          </cell>
          <cell r="J305" t="str">
            <v>сво</v>
          </cell>
          <cell r="K305" t="str">
            <v>Хохлово</v>
          </cell>
          <cell r="T305" t="str">
            <v>3 ШВ</v>
          </cell>
          <cell r="U305" t="str">
            <v>3 ШР</v>
          </cell>
          <cell r="V305" t="str">
            <v>1 МСБ</v>
          </cell>
        </row>
        <row r="306">
          <cell r="D306">
            <v>4</v>
          </cell>
          <cell r="F306" t="str">
            <v>Васильев Сергей Борисович</v>
          </cell>
          <cell r="J306" t="str">
            <v>сво</v>
          </cell>
          <cell r="K306" t="str">
            <v>Беловодск Л</v>
          </cell>
          <cell r="T306" t="str">
            <v>3 ШВ</v>
          </cell>
          <cell r="U306" t="str">
            <v>3 ШР</v>
          </cell>
          <cell r="V306" t="str">
            <v>1 МСБ</v>
          </cell>
        </row>
        <row r="307">
          <cell r="D307">
            <v>4</v>
          </cell>
          <cell r="F307" t="str">
            <v>Калямов Андрей Александрович</v>
          </cell>
          <cell r="J307" t="str">
            <v>сво</v>
          </cell>
          <cell r="K307" t="str">
            <v>Беловодск Л</v>
          </cell>
          <cell r="T307" t="str">
            <v>3 ШВ</v>
          </cell>
          <cell r="U307" t="str">
            <v>3 ШР</v>
          </cell>
          <cell r="V307" t="str">
            <v>1 МСБ</v>
          </cell>
        </row>
        <row r="308">
          <cell r="D308">
            <v>4</v>
          </cell>
          <cell r="F308" t="str">
            <v>Вавилов Данила Олегович</v>
          </cell>
          <cell r="J308" t="str">
            <v>сво</v>
          </cell>
          <cell r="K308" t="str">
            <v>Беловодск Л</v>
          </cell>
          <cell r="T308" t="str">
            <v>3 ШВ</v>
          </cell>
          <cell r="U308" t="str">
            <v>3 ШР</v>
          </cell>
          <cell r="V308" t="str">
            <v>1 МСБ</v>
          </cell>
        </row>
        <row r="309">
          <cell r="D309">
            <v>4</v>
          </cell>
          <cell r="F309" t="str">
            <v>Рогозин Сергей Николаевич</v>
          </cell>
          <cell r="J309" t="str">
            <v>сво</v>
          </cell>
          <cell r="K309" t="str">
            <v>Хохлово</v>
          </cell>
          <cell r="T309" t="str">
            <v>3 ШВ</v>
          </cell>
          <cell r="U309" t="str">
            <v>3 ШР</v>
          </cell>
          <cell r="V309" t="str">
            <v>1 МСБ</v>
          </cell>
        </row>
        <row r="310">
          <cell r="D310">
            <v>4</v>
          </cell>
          <cell r="F310" t="str">
            <v>Яковлев Сергей Витальевич</v>
          </cell>
          <cell r="J310" t="str">
            <v>сво</v>
          </cell>
          <cell r="K310" t="str">
            <v>Беловодск Л</v>
          </cell>
          <cell r="T310" t="str">
            <v>3 ШВ</v>
          </cell>
          <cell r="U310" t="str">
            <v>3 ШР</v>
          </cell>
          <cell r="V310" t="str">
            <v>1 МСБ</v>
          </cell>
        </row>
        <row r="311">
          <cell r="T311" t="str">
            <v>3 ШВ</v>
          </cell>
          <cell r="U311" t="str">
            <v>3 ШР</v>
          </cell>
          <cell r="V311" t="str">
            <v>1 МСБ</v>
          </cell>
        </row>
        <row r="312">
          <cell r="D312">
            <v>3</v>
          </cell>
          <cell r="F312" t="str">
            <v>Боев Олег Николаевич</v>
          </cell>
          <cell r="J312" t="str">
            <v>сво</v>
          </cell>
          <cell r="K312" t="str">
            <v>Беловодск П</v>
          </cell>
          <cell r="T312" t="str">
            <v>3 ШВ</v>
          </cell>
          <cell r="U312" t="str">
            <v>3 ШР</v>
          </cell>
          <cell r="V312" t="str">
            <v>1 МСБ</v>
          </cell>
        </row>
        <row r="313">
          <cell r="D313">
            <v>4</v>
          </cell>
          <cell r="F313" t="str">
            <v>Козлов Герман Александрович</v>
          </cell>
          <cell r="J313" t="str">
            <v>сво</v>
          </cell>
          <cell r="K313" t="str">
            <v>Хохлово</v>
          </cell>
          <cell r="T313" t="str">
            <v>3 ШВ</v>
          </cell>
          <cell r="U313" t="str">
            <v>3 ШР</v>
          </cell>
          <cell r="V313" t="str">
            <v>1 МСБ</v>
          </cell>
        </row>
        <row r="314">
          <cell r="D314">
            <v>4</v>
          </cell>
          <cell r="F314" t="str">
            <v>Мирошниченко Максим Юрьевич</v>
          </cell>
          <cell r="J314" t="str">
            <v>сво</v>
          </cell>
          <cell r="K314" t="str">
            <v>Хохлово</v>
          </cell>
          <cell r="T314" t="str">
            <v>3 ШВ</v>
          </cell>
          <cell r="U314" t="str">
            <v>3 ШР</v>
          </cell>
          <cell r="V314" t="str">
            <v>1 МСБ</v>
          </cell>
        </row>
        <row r="315">
          <cell r="D315">
            <v>4</v>
          </cell>
          <cell r="F315" t="str">
            <v>Костылев Сергей Викторович</v>
          </cell>
          <cell r="J315" t="str">
            <v>сво</v>
          </cell>
          <cell r="K315" t="str">
            <v>Беловодск П</v>
          </cell>
          <cell r="T315" t="str">
            <v>3 ШВ</v>
          </cell>
          <cell r="U315" t="str">
            <v>3 ШР</v>
          </cell>
          <cell r="V315" t="str">
            <v>1 МСБ</v>
          </cell>
        </row>
        <row r="316">
          <cell r="D316">
            <v>4</v>
          </cell>
          <cell r="F316" t="str">
            <v>Вильданов Айдар Аслямович</v>
          </cell>
          <cell r="J316" t="str">
            <v>сво</v>
          </cell>
          <cell r="K316" t="str">
            <v>Хохлово</v>
          </cell>
          <cell r="T316" t="str">
            <v>3 ШВ</v>
          </cell>
          <cell r="U316" t="str">
            <v>3 ШР</v>
          </cell>
          <cell r="V316" t="str">
            <v>1 МСБ</v>
          </cell>
        </row>
        <row r="317">
          <cell r="D317">
            <v>4</v>
          </cell>
          <cell r="F317" t="str">
            <v>Алексеев Александр Анатольевич</v>
          </cell>
          <cell r="J317" t="str">
            <v>сво</v>
          </cell>
          <cell r="K317" t="str">
            <v>Хохлово</v>
          </cell>
          <cell r="T317" t="str">
            <v>3 ШВ</v>
          </cell>
          <cell r="U317" t="str">
            <v>3 ШР</v>
          </cell>
          <cell r="V317" t="str">
            <v>1 МСБ</v>
          </cell>
        </row>
        <row r="318">
          <cell r="D318">
            <v>4</v>
          </cell>
          <cell r="F318" t="str">
            <v>Морозов Дмитрий Николаевич</v>
          </cell>
          <cell r="J318" t="str">
            <v>сво</v>
          </cell>
          <cell r="K318" t="str">
            <v>Беловодск Л</v>
          </cell>
          <cell r="T318" t="str">
            <v>3 ШВ</v>
          </cell>
          <cell r="U318" t="str">
            <v>3 ШР</v>
          </cell>
          <cell r="V318" t="str">
            <v>1 МСБ</v>
          </cell>
        </row>
        <row r="319">
          <cell r="D319">
            <v>4</v>
          </cell>
          <cell r="F319" t="str">
            <v>Вашкевич Михаил Михайлович</v>
          </cell>
          <cell r="J319" t="str">
            <v>сво</v>
          </cell>
          <cell r="K319" t="str">
            <v>Беловодск Л</v>
          </cell>
          <cell r="T319" t="str">
            <v>3 ШВ</v>
          </cell>
          <cell r="U319" t="str">
            <v>3 ШР</v>
          </cell>
          <cell r="V319" t="str">
            <v>1 МСБ</v>
          </cell>
        </row>
        <row r="320">
          <cell r="D320">
            <v>4</v>
          </cell>
          <cell r="F320" t="str">
            <v>Варыханов Вадим Сергеевич</v>
          </cell>
          <cell r="J320" t="str">
            <v>сво</v>
          </cell>
          <cell r="K320" t="str">
            <v>Хохлово</v>
          </cell>
          <cell r="T320" t="str">
            <v>3 ШВ</v>
          </cell>
          <cell r="U320" t="str">
            <v>3 ШР</v>
          </cell>
          <cell r="V320" t="str">
            <v>1 МСБ</v>
          </cell>
        </row>
        <row r="321">
          <cell r="T321" t="str">
            <v>4 ШВ</v>
          </cell>
          <cell r="U321" t="str">
            <v>3 ШР</v>
          </cell>
          <cell r="V321" t="str">
            <v>1 МСБ</v>
          </cell>
        </row>
        <row r="322">
          <cell r="D322">
            <v>1</v>
          </cell>
          <cell r="F322" t="str">
            <v>Сафин Артур Ильмирович</v>
          </cell>
          <cell r="J322" t="str">
            <v>сво</v>
          </cell>
          <cell r="K322" t="str">
            <v>Беловодск Л</v>
          </cell>
          <cell r="T322" t="str">
            <v>4 ШВ</v>
          </cell>
          <cell r="U322" t="str">
            <v>3 ШР</v>
          </cell>
          <cell r="V322" t="str">
            <v>1 МСБ</v>
          </cell>
        </row>
        <row r="323">
          <cell r="D323">
            <v>3</v>
          </cell>
          <cell r="F323" t="str">
            <v>в</v>
          </cell>
          <cell r="T323" t="str">
            <v>4 ШВ</v>
          </cell>
          <cell r="U323" t="str">
            <v>3 ШР</v>
          </cell>
          <cell r="V323" t="str">
            <v>1 МСБ</v>
          </cell>
        </row>
        <row r="324">
          <cell r="T324" t="str">
            <v>4 ШВ</v>
          </cell>
          <cell r="U324" t="str">
            <v>3 ШР</v>
          </cell>
          <cell r="V324" t="str">
            <v>1 МСБ</v>
          </cell>
        </row>
        <row r="325">
          <cell r="D325">
            <v>3</v>
          </cell>
          <cell r="F325" t="str">
            <v>в</v>
          </cell>
          <cell r="T325" t="str">
            <v>4 ШВ</v>
          </cell>
          <cell r="U325" t="str">
            <v>3 ШР</v>
          </cell>
          <cell r="V325" t="str">
            <v>1 МСБ</v>
          </cell>
        </row>
        <row r="326">
          <cell r="D326">
            <v>4</v>
          </cell>
          <cell r="F326" t="str">
            <v>Додонов Сергей Сергеевич</v>
          </cell>
          <cell r="J326" t="str">
            <v>сво</v>
          </cell>
          <cell r="K326" t="str">
            <v>Беловодск Л</v>
          </cell>
          <cell r="T326" t="str">
            <v>4 ШВ</v>
          </cell>
          <cell r="U326" t="str">
            <v>3 ШР</v>
          </cell>
          <cell r="V326" t="str">
            <v>1 МСБ</v>
          </cell>
        </row>
        <row r="327">
          <cell r="D327">
            <v>4</v>
          </cell>
          <cell r="F327" t="str">
            <v>Уваров Евгений Сергеевич</v>
          </cell>
          <cell r="J327" t="str">
            <v>сво</v>
          </cell>
          <cell r="K327" t="str">
            <v>Беловодск Л</v>
          </cell>
          <cell r="T327" t="str">
            <v>4 ШВ</v>
          </cell>
          <cell r="U327" t="str">
            <v>3 ШР</v>
          </cell>
          <cell r="V327" t="str">
            <v>1 МСБ</v>
          </cell>
        </row>
        <row r="328">
          <cell r="D328">
            <v>4</v>
          </cell>
          <cell r="F328" t="str">
            <v>Дравненков Роман Вячеславович</v>
          </cell>
          <cell r="J328" t="str">
            <v>сво</v>
          </cell>
          <cell r="K328" t="str">
            <v>Беловодск Л</v>
          </cell>
          <cell r="T328" t="str">
            <v>4 ШВ</v>
          </cell>
          <cell r="U328" t="str">
            <v>3 ШР</v>
          </cell>
          <cell r="V328" t="str">
            <v>1 МСБ</v>
          </cell>
        </row>
        <row r="329">
          <cell r="D329">
            <v>4</v>
          </cell>
          <cell r="F329" t="str">
            <v>Зекирьяев Альвер Асанович</v>
          </cell>
          <cell r="J329" t="str">
            <v>сво</v>
          </cell>
          <cell r="K329" t="str">
            <v>Беловодск Л</v>
          </cell>
          <cell r="T329" t="str">
            <v>4 ШВ</v>
          </cell>
          <cell r="U329" t="str">
            <v>3 ШР</v>
          </cell>
          <cell r="V329" t="str">
            <v>1 МСБ</v>
          </cell>
        </row>
        <row r="330">
          <cell r="D330">
            <v>4</v>
          </cell>
          <cell r="F330" t="str">
            <v>Габов Станислав Иванович</v>
          </cell>
          <cell r="J330" t="str">
            <v>сво</v>
          </cell>
          <cell r="K330" t="str">
            <v>Беловодск П</v>
          </cell>
          <cell r="T330" t="str">
            <v>4 ШВ</v>
          </cell>
          <cell r="U330" t="str">
            <v>3 ШР</v>
          </cell>
          <cell r="V330" t="str">
            <v>1 МСБ</v>
          </cell>
        </row>
        <row r="331">
          <cell r="D331">
            <v>4</v>
          </cell>
          <cell r="F331" t="str">
            <v>Вихров Владимир Александрович</v>
          </cell>
          <cell r="J331" t="str">
            <v>сво</v>
          </cell>
          <cell r="K331" t="str">
            <v>Беловодск П</v>
          </cell>
          <cell r="T331" t="str">
            <v>4 ШВ</v>
          </cell>
          <cell r="U331" t="str">
            <v>3 ШР</v>
          </cell>
          <cell r="V331" t="str">
            <v>1 МСБ</v>
          </cell>
        </row>
        <row r="332">
          <cell r="D332">
            <v>4</v>
          </cell>
          <cell r="F332" t="str">
            <v>Вабищевич Максим Григорьевич</v>
          </cell>
          <cell r="J332" t="str">
            <v>сво</v>
          </cell>
          <cell r="K332" t="str">
            <v>Беловодск Л</v>
          </cell>
          <cell r="T332" t="str">
            <v>4 ШВ</v>
          </cell>
          <cell r="U332" t="str">
            <v>3 ШР</v>
          </cell>
          <cell r="V332" t="str">
            <v>1 МСБ</v>
          </cell>
        </row>
        <row r="333">
          <cell r="T333" t="str">
            <v>4 ШВ</v>
          </cell>
          <cell r="U333" t="str">
            <v>3 ШР</v>
          </cell>
          <cell r="V333" t="str">
            <v>1 МСБ</v>
          </cell>
        </row>
        <row r="334">
          <cell r="D334">
            <v>3</v>
          </cell>
          <cell r="F334" t="str">
            <v>Львов Василий Васильевич</v>
          </cell>
          <cell r="J334" t="str">
            <v>сво</v>
          </cell>
          <cell r="K334" t="str">
            <v>Беловодск П</v>
          </cell>
          <cell r="T334" t="str">
            <v>4 ШВ</v>
          </cell>
          <cell r="U334" t="str">
            <v>3 ШР</v>
          </cell>
          <cell r="V334" t="str">
            <v>1 МСБ</v>
          </cell>
        </row>
        <row r="335">
          <cell r="D335">
            <v>4</v>
          </cell>
          <cell r="F335" t="str">
            <v>Захаркин Олег Владимирович</v>
          </cell>
          <cell r="J335" t="str">
            <v>сво</v>
          </cell>
          <cell r="K335" t="str">
            <v>Беловодск Л</v>
          </cell>
          <cell r="T335" t="str">
            <v>4 ШВ</v>
          </cell>
          <cell r="U335" t="str">
            <v>3 ШР</v>
          </cell>
          <cell r="V335" t="str">
            <v>1 МСБ</v>
          </cell>
        </row>
        <row r="336">
          <cell r="D336">
            <v>4</v>
          </cell>
          <cell r="F336" t="str">
            <v>в</v>
          </cell>
          <cell r="T336" t="str">
            <v>4 ШВ</v>
          </cell>
          <cell r="U336" t="str">
            <v>3 ШР</v>
          </cell>
          <cell r="V336" t="str">
            <v>1 МСБ</v>
          </cell>
        </row>
        <row r="337">
          <cell r="D337">
            <v>4</v>
          </cell>
          <cell r="F337" t="str">
            <v>в</v>
          </cell>
          <cell r="T337" t="str">
            <v>4 ШВ</v>
          </cell>
          <cell r="U337" t="str">
            <v>3 ШР</v>
          </cell>
          <cell r="V337" t="str">
            <v>1 МСБ</v>
          </cell>
        </row>
        <row r="338">
          <cell r="D338">
            <v>4</v>
          </cell>
          <cell r="F338" t="str">
            <v>в</v>
          </cell>
          <cell r="T338" t="str">
            <v>4 ШВ</v>
          </cell>
          <cell r="U338" t="str">
            <v>3 ШР</v>
          </cell>
          <cell r="V338" t="str">
            <v>1 МСБ</v>
          </cell>
        </row>
        <row r="339">
          <cell r="D339">
            <v>4</v>
          </cell>
          <cell r="F339" t="str">
            <v>Сочнев Вячеслав Валерьевич</v>
          </cell>
          <cell r="J339" t="str">
            <v>сво</v>
          </cell>
          <cell r="K339" t="str">
            <v>Беловодск Вихрь</v>
          </cell>
          <cell r="T339" t="str">
            <v>4 ШВ</v>
          </cell>
          <cell r="U339" t="str">
            <v>3 ШР</v>
          </cell>
          <cell r="V339" t="str">
            <v>1 МСБ</v>
          </cell>
        </row>
        <row r="340">
          <cell r="D340">
            <v>4</v>
          </cell>
          <cell r="F340" t="str">
            <v>Сочнев Михаил Вячеславович</v>
          </cell>
          <cell r="J340" t="str">
            <v>сво</v>
          </cell>
          <cell r="K340" t="str">
            <v>Беловодск Вихрь</v>
          </cell>
          <cell r="T340" t="str">
            <v>4 ШВ</v>
          </cell>
          <cell r="U340" t="str">
            <v>3 ШР</v>
          </cell>
          <cell r="V340" t="str">
            <v>1 МСБ</v>
          </cell>
        </row>
        <row r="341">
          <cell r="D341">
            <v>4</v>
          </cell>
          <cell r="F341" t="str">
            <v>Чернокозов Николай Сергеевич</v>
          </cell>
          <cell r="J341" t="str">
            <v>гос</v>
          </cell>
          <cell r="K341" t="str">
            <v>госпиталь</v>
          </cell>
          <cell r="T341" t="str">
            <v>4 ШВ</v>
          </cell>
          <cell r="U341" t="str">
            <v>3 ШР</v>
          </cell>
          <cell r="V341" t="str">
            <v>1 МСБ</v>
          </cell>
        </row>
        <row r="342">
          <cell r="D342">
            <v>4</v>
          </cell>
          <cell r="F342" t="str">
            <v>Филимонов Дмитрий Алексеевич</v>
          </cell>
          <cell r="J342" t="str">
            <v>гос</v>
          </cell>
          <cell r="K342" t="str">
            <v>госпиталь</v>
          </cell>
          <cell r="T342" t="str">
            <v>4 ШВ</v>
          </cell>
          <cell r="U342" t="str">
            <v>3 ШР</v>
          </cell>
          <cell r="V342" t="str">
            <v>1 МСБ</v>
          </cell>
        </row>
        <row r="343">
          <cell r="T343" t="str">
            <v>5 ШВ</v>
          </cell>
          <cell r="U343" t="str">
            <v>3 ШР</v>
          </cell>
          <cell r="V343" t="str">
            <v>1 МСБ</v>
          </cell>
        </row>
        <row r="344">
          <cell r="D344">
            <v>1</v>
          </cell>
          <cell r="F344" t="str">
            <v>Митько Денис Николаевич</v>
          </cell>
          <cell r="J344" t="str">
            <v>сво</v>
          </cell>
          <cell r="K344" t="str">
            <v>Беловодск Л</v>
          </cell>
          <cell r="T344" t="str">
            <v>5 ШВ</v>
          </cell>
          <cell r="U344" t="str">
            <v>3 ШР</v>
          </cell>
          <cell r="V344" t="str">
            <v>1 МСБ</v>
          </cell>
        </row>
        <row r="345">
          <cell r="D345">
            <v>3</v>
          </cell>
          <cell r="F345" t="str">
            <v>в</v>
          </cell>
          <cell r="T345" t="str">
            <v>5 ШВ</v>
          </cell>
          <cell r="U345" t="str">
            <v>3 ШР</v>
          </cell>
          <cell r="V345" t="str">
            <v>1 МСБ</v>
          </cell>
        </row>
        <row r="346">
          <cell r="T346" t="str">
            <v>5 ШВ</v>
          </cell>
          <cell r="U346" t="str">
            <v>3 ШР</v>
          </cell>
          <cell r="V346" t="str">
            <v>1 МСБ</v>
          </cell>
        </row>
        <row r="347">
          <cell r="D347">
            <v>3</v>
          </cell>
          <cell r="F347" t="str">
            <v>в</v>
          </cell>
          <cell r="T347" t="str">
            <v>5 ШВ</v>
          </cell>
          <cell r="U347" t="str">
            <v>3 ШР</v>
          </cell>
          <cell r="V347" t="str">
            <v>1 МСБ</v>
          </cell>
        </row>
        <row r="348">
          <cell r="D348">
            <v>4</v>
          </cell>
          <cell r="F348" t="str">
            <v>в</v>
          </cell>
          <cell r="T348" t="str">
            <v>5 ШВ</v>
          </cell>
          <cell r="U348" t="str">
            <v>3 ШР</v>
          </cell>
          <cell r="V348" t="str">
            <v>1 МСБ</v>
          </cell>
        </row>
        <row r="349">
          <cell r="D349">
            <v>4</v>
          </cell>
          <cell r="F349" t="str">
            <v>в</v>
          </cell>
          <cell r="T349" t="str">
            <v>5 ШВ</v>
          </cell>
          <cell r="U349" t="str">
            <v>3 ШР</v>
          </cell>
          <cell r="V349" t="str">
            <v>1 МСБ</v>
          </cell>
        </row>
        <row r="350">
          <cell r="D350">
            <v>4</v>
          </cell>
          <cell r="F350" t="str">
            <v>в</v>
          </cell>
          <cell r="T350" t="str">
            <v>5 ШВ</v>
          </cell>
          <cell r="U350" t="str">
            <v>3 ШР</v>
          </cell>
          <cell r="V350" t="str">
            <v>1 МСБ</v>
          </cell>
        </row>
        <row r="351">
          <cell r="D351">
            <v>4</v>
          </cell>
          <cell r="F351" t="str">
            <v>в</v>
          </cell>
          <cell r="T351" t="str">
            <v>5 ШВ</v>
          </cell>
          <cell r="U351" t="str">
            <v>3 ШР</v>
          </cell>
          <cell r="V351" t="str">
            <v>1 МСБ</v>
          </cell>
        </row>
        <row r="352">
          <cell r="D352">
            <v>4</v>
          </cell>
          <cell r="F352" t="str">
            <v>в</v>
          </cell>
          <cell r="T352" t="str">
            <v>5 ШВ</v>
          </cell>
          <cell r="U352" t="str">
            <v>3 ШР</v>
          </cell>
          <cell r="V352" t="str">
            <v>1 МСБ</v>
          </cell>
        </row>
        <row r="353">
          <cell r="D353">
            <v>4</v>
          </cell>
          <cell r="F353" t="str">
            <v>в</v>
          </cell>
          <cell r="T353" t="str">
            <v>5 ШВ</v>
          </cell>
          <cell r="U353" t="str">
            <v>3 ШР</v>
          </cell>
          <cell r="V353" t="str">
            <v>1 МСБ</v>
          </cell>
        </row>
        <row r="354">
          <cell r="D354">
            <v>4</v>
          </cell>
          <cell r="F354" t="str">
            <v>в</v>
          </cell>
          <cell r="T354" t="str">
            <v>5 ШВ</v>
          </cell>
          <cell r="U354" t="str">
            <v>3 ШР</v>
          </cell>
          <cell r="V354" t="str">
            <v>1 МСБ</v>
          </cell>
        </row>
        <row r="355">
          <cell r="T355" t="str">
            <v>5 ШВ</v>
          </cell>
          <cell r="U355" t="str">
            <v>3 ШР</v>
          </cell>
          <cell r="V355" t="str">
            <v>1 МСБ</v>
          </cell>
        </row>
        <row r="356">
          <cell r="D356">
            <v>3</v>
          </cell>
          <cell r="F356" t="str">
            <v>в</v>
          </cell>
          <cell r="T356" t="str">
            <v>5 ШВ</v>
          </cell>
          <cell r="U356" t="str">
            <v>3 ШР</v>
          </cell>
          <cell r="V356" t="str">
            <v>1 МСБ</v>
          </cell>
        </row>
        <row r="357">
          <cell r="D357">
            <v>4</v>
          </cell>
          <cell r="F357" t="str">
            <v>в</v>
          </cell>
          <cell r="T357" t="str">
            <v>5 ШВ</v>
          </cell>
          <cell r="U357" t="str">
            <v>3 ШР</v>
          </cell>
          <cell r="V357" t="str">
            <v>1 МСБ</v>
          </cell>
        </row>
        <row r="358">
          <cell r="D358">
            <v>4</v>
          </cell>
          <cell r="F358" t="str">
            <v>в</v>
          </cell>
          <cell r="T358" t="str">
            <v>5 ШВ</v>
          </cell>
          <cell r="U358" t="str">
            <v>3 ШР</v>
          </cell>
          <cell r="V358" t="str">
            <v>1 МСБ</v>
          </cell>
        </row>
        <row r="359">
          <cell r="D359">
            <v>4</v>
          </cell>
          <cell r="F359" t="str">
            <v>в</v>
          </cell>
          <cell r="T359" t="str">
            <v>5 ШВ</v>
          </cell>
          <cell r="U359" t="str">
            <v>3 ШР</v>
          </cell>
          <cell r="V359" t="str">
            <v>1 МСБ</v>
          </cell>
        </row>
        <row r="360">
          <cell r="D360">
            <v>4</v>
          </cell>
          <cell r="F360" t="str">
            <v>в</v>
          </cell>
          <cell r="T360" t="str">
            <v>5 ШВ</v>
          </cell>
          <cell r="U360" t="str">
            <v>3 ШР</v>
          </cell>
          <cell r="V360" t="str">
            <v>1 МСБ</v>
          </cell>
        </row>
        <row r="361">
          <cell r="D361">
            <v>4</v>
          </cell>
          <cell r="F361" t="str">
            <v>в</v>
          </cell>
          <cell r="T361" t="str">
            <v>5 ШВ</v>
          </cell>
          <cell r="U361" t="str">
            <v>3 ШР</v>
          </cell>
          <cell r="V361" t="str">
            <v>1 МСБ</v>
          </cell>
        </row>
        <row r="362">
          <cell r="D362">
            <v>4</v>
          </cell>
          <cell r="F362" t="str">
            <v>в</v>
          </cell>
          <cell r="T362" t="str">
            <v>5 ШВ</v>
          </cell>
          <cell r="U362" t="str">
            <v>3 ШР</v>
          </cell>
          <cell r="V362" t="str">
            <v>1 МСБ</v>
          </cell>
        </row>
        <row r="363">
          <cell r="D363">
            <v>4</v>
          </cell>
          <cell r="F363" t="str">
            <v>в</v>
          </cell>
          <cell r="T363" t="str">
            <v>5 ШВ</v>
          </cell>
          <cell r="U363" t="str">
            <v>3 ШР</v>
          </cell>
          <cell r="V363" t="str">
            <v>1 МСБ</v>
          </cell>
        </row>
        <row r="364">
          <cell r="D364">
            <v>4</v>
          </cell>
          <cell r="F364" t="str">
            <v>в</v>
          </cell>
          <cell r="T364" t="str">
            <v>5 ШВ</v>
          </cell>
          <cell r="U364" t="str">
            <v>3 ШР</v>
          </cell>
          <cell r="V364" t="str">
            <v>1 МСБ</v>
          </cell>
        </row>
        <row r="365">
          <cell r="T365" t="str">
            <v>ВБПЛА</v>
          </cell>
          <cell r="U365" t="str">
            <v>3 ШР</v>
          </cell>
          <cell r="V365" t="str">
            <v>1 МСБ</v>
          </cell>
        </row>
        <row r="366">
          <cell r="D366">
            <v>1</v>
          </cell>
          <cell r="F366" t="str">
            <v>Ширманов Анатолий Николаевич</v>
          </cell>
          <cell r="J366" t="str">
            <v>сво</v>
          </cell>
          <cell r="K366" t="str">
            <v>Беловодск Л</v>
          </cell>
          <cell r="T366" t="str">
            <v>ВБПЛА</v>
          </cell>
          <cell r="U366" t="str">
            <v>3 ШР</v>
          </cell>
          <cell r="V366" t="str">
            <v>1 МСБ</v>
          </cell>
        </row>
        <row r="367">
          <cell r="T367" t="str">
            <v>ВБПЛА</v>
          </cell>
          <cell r="U367" t="str">
            <v>3 ШР</v>
          </cell>
          <cell r="V367" t="str">
            <v>1 МСБ</v>
          </cell>
        </row>
        <row r="368">
          <cell r="D368">
            <v>3</v>
          </cell>
          <cell r="F368" t="str">
            <v>Марков Михаил Сергеевич</v>
          </cell>
          <cell r="J368" t="str">
            <v>сво</v>
          </cell>
          <cell r="K368" t="str">
            <v>Туман</v>
          </cell>
          <cell r="T368" t="str">
            <v>ВБПЛА</v>
          </cell>
          <cell r="U368" t="str">
            <v>3 ШР</v>
          </cell>
          <cell r="V368" t="str">
            <v>1 МСБ</v>
          </cell>
        </row>
        <row r="369">
          <cell r="D369">
            <v>4</v>
          </cell>
          <cell r="F369" t="str">
            <v>Демин Артур Викторович</v>
          </cell>
          <cell r="J369" t="str">
            <v>сво</v>
          </cell>
          <cell r="K369" t="str">
            <v>Муром</v>
          </cell>
          <cell r="T369" t="str">
            <v>ВБПЛА</v>
          </cell>
          <cell r="U369" t="str">
            <v>3 ШР</v>
          </cell>
          <cell r="V369" t="str">
            <v>1 МСБ</v>
          </cell>
        </row>
        <row r="370">
          <cell r="D370">
            <v>4</v>
          </cell>
          <cell r="F370" t="str">
            <v>Прокопьев Максим Олегович</v>
          </cell>
          <cell r="J370" t="str">
            <v>сво</v>
          </cell>
          <cell r="K370" t="str">
            <v>Ловец</v>
          </cell>
          <cell r="T370" t="str">
            <v>ВБПЛА</v>
          </cell>
          <cell r="U370" t="str">
            <v>3 ШР</v>
          </cell>
          <cell r="V370" t="str">
            <v>1 МСБ</v>
          </cell>
        </row>
        <row r="371">
          <cell r="D371">
            <v>4</v>
          </cell>
          <cell r="F371" t="str">
            <v>Литовченко Дмитрий Евгеньевич</v>
          </cell>
          <cell r="J371" t="str">
            <v>сво</v>
          </cell>
          <cell r="K371" t="str">
            <v>Ясные Зори</v>
          </cell>
          <cell r="T371" t="str">
            <v>ВБПЛА</v>
          </cell>
          <cell r="U371" t="str">
            <v>3 ШР</v>
          </cell>
          <cell r="V371" t="str">
            <v>1 МСБ</v>
          </cell>
        </row>
        <row r="372">
          <cell r="T372" t="str">
            <v>ВБПЛА</v>
          </cell>
          <cell r="U372" t="str">
            <v>3 ШР</v>
          </cell>
          <cell r="V372" t="str">
            <v>1 МСБ</v>
          </cell>
        </row>
        <row r="373">
          <cell r="D373">
            <v>3</v>
          </cell>
          <cell r="F373" t="str">
            <v>Хачатрян Давид Ваганович</v>
          </cell>
          <cell r="J373" t="str">
            <v>сво</v>
          </cell>
          <cell r="K373" t="str">
            <v>Ловец</v>
          </cell>
          <cell r="T373" t="str">
            <v>ВБПЛА</v>
          </cell>
          <cell r="U373" t="str">
            <v>3 ШР</v>
          </cell>
          <cell r="V373" t="str">
            <v>1 МСБ</v>
          </cell>
        </row>
        <row r="374">
          <cell r="D374">
            <v>4</v>
          </cell>
          <cell r="F374" t="str">
            <v>Абаринов Виктор Сергеевич</v>
          </cell>
          <cell r="J374" t="str">
            <v>сво</v>
          </cell>
          <cell r="K374" t="str">
            <v>Ловец</v>
          </cell>
          <cell r="T374" t="str">
            <v>ВБПЛА</v>
          </cell>
          <cell r="U374" t="str">
            <v>3 ШР</v>
          </cell>
          <cell r="V374" t="str">
            <v>1 МСБ</v>
          </cell>
        </row>
        <row r="375">
          <cell r="D375">
            <v>4</v>
          </cell>
          <cell r="F375" t="str">
            <v>Проскурин Сергей Алексеевич</v>
          </cell>
          <cell r="J375" t="str">
            <v>сво</v>
          </cell>
          <cell r="K375" t="str">
            <v>Туман</v>
          </cell>
          <cell r="T375" t="str">
            <v>ВБПЛА</v>
          </cell>
          <cell r="U375" t="str">
            <v>3 ШР</v>
          </cell>
          <cell r="V375" t="str">
            <v>1 МСБ</v>
          </cell>
        </row>
        <row r="376">
          <cell r="D376">
            <v>4</v>
          </cell>
          <cell r="F376" t="str">
            <v>Липчик Владислав Олегович</v>
          </cell>
          <cell r="J376" t="str">
            <v>сво</v>
          </cell>
          <cell r="K376" t="str">
            <v>Кулевка</v>
          </cell>
          <cell r="T376" t="str">
            <v>ВБПЛА</v>
          </cell>
          <cell r="U376" t="str">
            <v>3 ШР</v>
          </cell>
          <cell r="V376" t="str">
            <v>1 МСБ</v>
          </cell>
        </row>
        <row r="377">
          <cell r="T377" t="str">
            <v>ВБПЛА</v>
          </cell>
          <cell r="U377" t="str">
            <v>3 ШР</v>
          </cell>
          <cell r="V377" t="str">
            <v>1 МСБ</v>
          </cell>
        </row>
        <row r="378">
          <cell r="D378">
            <v>3</v>
          </cell>
          <cell r="F378" t="str">
            <v>Овчинников Никита Викторович</v>
          </cell>
          <cell r="J378" t="str">
            <v>сво</v>
          </cell>
          <cell r="K378" t="str">
            <v>Ловец</v>
          </cell>
          <cell r="T378" t="str">
            <v>ВБПЛА</v>
          </cell>
          <cell r="U378" t="str">
            <v>3 ШР</v>
          </cell>
          <cell r="V378" t="str">
            <v>1 МСБ</v>
          </cell>
        </row>
        <row r="379">
          <cell r="D379">
            <v>4</v>
          </cell>
          <cell r="F379" t="str">
            <v>Добров Никита Николаевич</v>
          </cell>
          <cell r="J379" t="str">
            <v>сво</v>
          </cell>
          <cell r="K379" t="str">
            <v>Беловодск Вихрь</v>
          </cell>
          <cell r="T379" t="str">
            <v>ВБПЛА</v>
          </cell>
          <cell r="U379" t="str">
            <v>3 ШР</v>
          </cell>
          <cell r="V379" t="str">
            <v>1 МСБ</v>
          </cell>
        </row>
        <row r="380">
          <cell r="D380">
            <v>4</v>
          </cell>
          <cell r="F380" t="str">
            <v>Капустин Сергей Валерьевич</v>
          </cell>
          <cell r="J380" t="str">
            <v>сво</v>
          </cell>
          <cell r="K380" t="str">
            <v>Ловец</v>
          </cell>
          <cell r="T380" t="str">
            <v>ВБПЛА</v>
          </cell>
          <cell r="U380" t="str">
            <v>3 ШР</v>
          </cell>
          <cell r="V380" t="str">
            <v>1 МСБ</v>
          </cell>
        </row>
        <row r="381">
          <cell r="T381" t="str">
            <v>РАЗВО</v>
          </cell>
          <cell r="U381" t="str">
            <v>3 ШР</v>
          </cell>
          <cell r="V381" t="str">
            <v>1 МСБ</v>
          </cell>
        </row>
        <row r="382">
          <cell r="D382">
            <v>3</v>
          </cell>
          <cell r="F382" t="str">
            <v>в</v>
          </cell>
          <cell r="T382" t="str">
            <v>РАЗВО</v>
          </cell>
          <cell r="U382" t="str">
            <v>3 ШР</v>
          </cell>
          <cell r="V382" t="str">
            <v>1 МСБ</v>
          </cell>
        </row>
        <row r="383">
          <cell r="D383">
            <v>4</v>
          </cell>
          <cell r="F383" t="str">
            <v>в</v>
          </cell>
          <cell r="T383" t="str">
            <v>РАЗВО</v>
          </cell>
          <cell r="U383" t="str">
            <v>3 ШР</v>
          </cell>
          <cell r="V383" t="str">
            <v>1 МСБ</v>
          </cell>
        </row>
        <row r="384">
          <cell r="D384">
            <v>4</v>
          </cell>
          <cell r="F384" t="str">
            <v>в</v>
          </cell>
          <cell r="T384" t="str">
            <v>РАЗВО</v>
          </cell>
          <cell r="U384" t="str">
            <v>3 ШР</v>
          </cell>
          <cell r="V384" t="str">
            <v>1 МСБ</v>
          </cell>
        </row>
        <row r="385">
          <cell r="D385">
            <v>4</v>
          </cell>
          <cell r="F385" t="str">
            <v>Трапезников Андрей Владимирович</v>
          </cell>
          <cell r="J385" t="str">
            <v>сво</v>
          </cell>
          <cell r="K385" t="str">
            <v>Беловодск Л</v>
          </cell>
          <cell r="T385" t="str">
            <v>РАЗВО</v>
          </cell>
          <cell r="U385" t="str">
            <v>3 ШР</v>
          </cell>
          <cell r="V385" t="str">
            <v>1 МСБ</v>
          </cell>
        </row>
        <row r="386">
          <cell r="D386">
            <v>4</v>
          </cell>
          <cell r="F386" t="str">
            <v>в</v>
          </cell>
          <cell r="T386" t="str">
            <v>РАЗВО</v>
          </cell>
          <cell r="U386" t="str">
            <v>3 ШР</v>
          </cell>
          <cell r="V386" t="str">
            <v>1 МСБ</v>
          </cell>
        </row>
        <row r="387">
          <cell r="D387">
            <v>4</v>
          </cell>
          <cell r="F387" t="str">
            <v>в</v>
          </cell>
          <cell r="T387" t="str">
            <v>РАЗВО</v>
          </cell>
          <cell r="U387" t="str">
            <v>3 ШР</v>
          </cell>
          <cell r="V387" t="str">
            <v>1 МСБ</v>
          </cell>
        </row>
        <row r="388">
          <cell r="T388" t="str">
            <v>ОГНО</v>
          </cell>
          <cell r="U388" t="str">
            <v>3 ШР</v>
          </cell>
          <cell r="V388" t="str">
            <v>1 МСБ</v>
          </cell>
        </row>
        <row r="389">
          <cell r="D389">
            <v>3</v>
          </cell>
          <cell r="F389" t="str">
            <v>в</v>
          </cell>
          <cell r="T389" t="str">
            <v>ОГНО</v>
          </cell>
          <cell r="U389" t="str">
            <v>3 ШР</v>
          </cell>
          <cell r="V389" t="str">
            <v>1 МСБ</v>
          </cell>
        </row>
        <row r="390">
          <cell r="D390">
            <v>4</v>
          </cell>
          <cell r="F390" t="str">
            <v>Самаркин Александр Сергеевич</v>
          </cell>
          <cell r="J390" t="str">
            <v>сво</v>
          </cell>
          <cell r="K390" t="str">
            <v>Беловодск Л</v>
          </cell>
          <cell r="T390" t="str">
            <v>ОГНО</v>
          </cell>
          <cell r="U390" t="str">
            <v>3 ШР</v>
          </cell>
          <cell r="V390" t="str">
            <v>1 МСБ</v>
          </cell>
        </row>
        <row r="391">
          <cell r="D391">
            <v>4</v>
          </cell>
          <cell r="F391" t="str">
            <v>Батырев Саранг Иванович</v>
          </cell>
          <cell r="J391" t="str">
            <v>сво</v>
          </cell>
          <cell r="K391" t="str">
            <v>Беловодск Л</v>
          </cell>
          <cell r="T391" t="str">
            <v>ОГНО</v>
          </cell>
          <cell r="U391" t="str">
            <v>3 ШР</v>
          </cell>
          <cell r="V391" t="str">
            <v>1 МСБ</v>
          </cell>
        </row>
        <row r="392">
          <cell r="D392">
            <v>4</v>
          </cell>
          <cell r="F392" t="str">
            <v>в</v>
          </cell>
          <cell r="T392" t="str">
            <v>ОГНО</v>
          </cell>
          <cell r="U392" t="str">
            <v>3 ШР</v>
          </cell>
          <cell r="V392" t="str">
            <v>1 МСБ</v>
          </cell>
        </row>
        <row r="393">
          <cell r="D393">
            <v>4</v>
          </cell>
          <cell r="F393" t="str">
            <v>в</v>
          </cell>
          <cell r="T393" t="str">
            <v>ОГНО</v>
          </cell>
          <cell r="U393" t="str">
            <v>3 ШР</v>
          </cell>
          <cell r="V393" t="str">
            <v>1 МСБ</v>
          </cell>
        </row>
        <row r="394">
          <cell r="T394" t="str">
            <v>ОСИЭО</v>
          </cell>
          <cell r="U394" t="str">
            <v>3 ШР</v>
          </cell>
          <cell r="V394" t="str">
            <v>1 МСБ</v>
          </cell>
        </row>
        <row r="395">
          <cell r="D395">
            <v>3</v>
          </cell>
          <cell r="F395" t="str">
            <v>Краюшкин Андрей Сергеевич</v>
          </cell>
          <cell r="J395" t="str">
            <v>сво</v>
          </cell>
          <cell r="K395" t="str">
            <v>Ясные Зори</v>
          </cell>
          <cell r="T395" t="str">
            <v>ОСИЭО</v>
          </cell>
          <cell r="U395" t="str">
            <v>3 ШР</v>
          </cell>
          <cell r="V395" t="str">
            <v>1 МСБ</v>
          </cell>
        </row>
        <row r="396">
          <cell r="D396">
            <v>4</v>
          </cell>
          <cell r="F396" t="str">
            <v>Вишняков Михаил Сергеевич</v>
          </cell>
          <cell r="J396" t="str">
            <v>отпуск</v>
          </cell>
          <cell r="K396" t="str">
            <v>Отпуск</v>
          </cell>
          <cell r="T396" t="str">
            <v>ОСИЭО</v>
          </cell>
          <cell r="U396" t="str">
            <v>3 ШР</v>
          </cell>
          <cell r="V396" t="str">
            <v>1 МСБ</v>
          </cell>
        </row>
        <row r="397">
          <cell r="D397">
            <v>4</v>
          </cell>
          <cell r="F397" t="str">
            <v>в</v>
          </cell>
          <cell r="T397" t="str">
            <v>ОСИЭО</v>
          </cell>
          <cell r="U397" t="str">
            <v>3 ШР</v>
          </cell>
          <cell r="V397" t="str">
            <v>1 МСБ</v>
          </cell>
        </row>
        <row r="398">
          <cell r="D398">
            <v>4</v>
          </cell>
          <cell r="F398" t="str">
            <v>в</v>
          </cell>
          <cell r="T398" t="str">
            <v>ОСИЭО</v>
          </cell>
          <cell r="U398" t="str">
            <v>3 ШР</v>
          </cell>
          <cell r="V398" t="str">
            <v>1 МСБ</v>
          </cell>
        </row>
        <row r="399">
          <cell r="D399">
            <v>4</v>
          </cell>
          <cell r="F399" t="str">
            <v>в</v>
          </cell>
          <cell r="T399" t="str">
            <v>ОСИЭО</v>
          </cell>
          <cell r="U399" t="str">
            <v>3 ШР</v>
          </cell>
          <cell r="V399" t="str">
            <v>1 МСБ</v>
          </cell>
        </row>
        <row r="400">
          <cell r="T400" t="str">
            <v>ГРВ</v>
          </cell>
          <cell r="U400" t="str">
            <v>ГРВ</v>
          </cell>
          <cell r="V400" t="str">
            <v>1 МСБ</v>
          </cell>
        </row>
        <row r="401">
          <cell r="D401">
            <v>1</v>
          </cell>
          <cell r="F401" t="str">
            <v>Гузеев Константин Евгеньевич</v>
          </cell>
          <cell r="J401" t="str">
            <v>сво</v>
          </cell>
          <cell r="K401" t="str">
            <v>Хохлово</v>
          </cell>
          <cell r="T401" t="str">
            <v>ГРВ</v>
          </cell>
          <cell r="U401" t="str">
            <v>ГРВ</v>
          </cell>
          <cell r="V401" t="str">
            <v>1 МСБ</v>
          </cell>
        </row>
        <row r="402">
          <cell r="D402">
            <v>3</v>
          </cell>
          <cell r="F402" t="str">
            <v>Кайшев Владимир Бернардович</v>
          </cell>
          <cell r="J402" t="str">
            <v>сво</v>
          </cell>
          <cell r="K402" t="str">
            <v>Туман</v>
          </cell>
          <cell r="T402" t="str">
            <v>ГРВ</v>
          </cell>
          <cell r="U402" t="str">
            <v>ГРВ</v>
          </cell>
          <cell r="V402" t="str">
            <v>1 МСБ</v>
          </cell>
        </row>
        <row r="403">
          <cell r="D403">
            <v>4</v>
          </cell>
          <cell r="F403" t="str">
            <v>Аджоян Саяд Азизович</v>
          </cell>
          <cell r="J403" t="str">
            <v>сво</v>
          </cell>
          <cell r="K403" t="str">
            <v>Туман</v>
          </cell>
          <cell r="T403" t="str">
            <v>ГРВ</v>
          </cell>
          <cell r="U403" t="str">
            <v>ГРВ</v>
          </cell>
          <cell r="V403" t="str">
            <v>1 МСБ</v>
          </cell>
        </row>
        <row r="404">
          <cell r="D404">
            <v>4</v>
          </cell>
          <cell r="F404" t="str">
            <v>Кобзев Алексей Викторович</v>
          </cell>
          <cell r="J404" t="str">
            <v>сво</v>
          </cell>
          <cell r="K404" t="str">
            <v>Торпеда</v>
          </cell>
          <cell r="T404" t="str">
            <v>ГРВ</v>
          </cell>
          <cell r="U404" t="str">
            <v>ГРВ</v>
          </cell>
          <cell r="V404" t="str">
            <v>1 МСБ</v>
          </cell>
        </row>
        <row r="405">
          <cell r="D405">
            <v>4</v>
          </cell>
          <cell r="F405" t="str">
            <v>Константинов Александр Николаевич</v>
          </cell>
          <cell r="J405" t="str">
            <v>сво</v>
          </cell>
          <cell r="K405" t="str">
            <v>Муром</v>
          </cell>
          <cell r="T405" t="str">
            <v>ГРВ</v>
          </cell>
          <cell r="U405" t="str">
            <v>ГРВ</v>
          </cell>
          <cell r="V405" t="str">
            <v>1 МСБ</v>
          </cell>
        </row>
        <row r="406">
          <cell r="D406">
            <v>4</v>
          </cell>
          <cell r="F406" t="str">
            <v>Белый Сергей</v>
          </cell>
          <cell r="J406" t="str">
            <v>сво</v>
          </cell>
          <cell r="K406" t="str">
            <v>Муром</v>
          </cell>
          <cell r="T406" t="str">
            <v>ГРВ</v>
          </cell>
          <cell r="U406" t="str">
            <v>ГРВ</v>
          </cell>
          <cell r="V406" t="str">
            <v>1 МСБ</v>
          </cell>
        </row>
        <row r="407">
          <cell r="D407">
            <v>4</v>
          </cell>
          <cell r="F407" t="str">
            <v>Прокин Роман Владимирович</v>
          </cell>
          <cell r="J407" t="str">
            <v>сво</v>
          </cell>
          <cell r="K407" t="str">
            <v>Муром</v>
          </cell>
          <cell r="T407" t="str">
            <v>ГРВ</v>
          </cell>
          <cell r="U407" t="str">
            <v>ГРВ</v>
          </cell>
          <cell r="V407" t="str">
            <v>1 МСБ</v>
          </cell>
        </row>
        <row r="408">
          <cell r="D408">
            <v>4</v>
          </cell>
          <cell r="F408" t="str">
            <v>Майоров Александр Евгеньевич</v>
          </cell>
          <cell r="J408" t="str">
            <v>сво</v>
          </cell>
          <cell r="K408" t="str">
            <v>Щебень</v>
          </cell>
          <cell r="T408" t="str">
            <v>ГРВ</v>
          </cell>
          <cell r="U408" t="str">
            <v>ГРВ</v>
          </cell>
          <cell r="V408" t="str">
            <v>1 МСБ</v>
          </cell>
        </row>
        <row r="409">
          <cell r="D409">
            <v>4</v>
          </cell>
          <cell r="F409" t="str">
            <v>Кузнецов Сергей Сергеевич</v>
          </cell>
          <cell r="J409" t="str">
            <v>сво</v>
          </cell>
          <cell r="K409" t="str">
            <v>Щебень</v>
          </cell>
          <cell r="T409" t="str">
            <v>ГРВ</v>
          </cell>
          <cell r="U409" t="str">
            <v>ГРВ</v>
          </cell>
          <cell r="V409" t="str">
            <v>1 МСБ</v>
          </cell>
        </row>
        <row r="410">
          <cell r="D410">
            <v>3</v>
          </cell>
          <cell r="F410" t="str">
            <v>Фадеев Максим Вячеславович</v>
          </cell>
          <cell r="J410" t="str">
            <v>ком</v>
          </cell>
          <cell r="K410" t="str">
            <v>командировка</v>
          </cell>
          <cell r="T410" t="str">
            <v>ГРВ</v>
          </cell>
          <cell r="U410" t="str">
            <v>ГРВ</v>
          </cell>
          <cell r="V410" t="str">
            <v>1 МСБ</v>
          </cell>
        </row>
        <row r="411">
          <cell r="D411">
            <v>4</v>
          </cell>
          <cell r="F411" t="str">
            <v>Горохов Василий Андреевич</v>
          </cell>
          <cell r="J411" t="str">
            <v>сво</v>
          </cell>
          <cell r="K411" t="str">
            <v>Туман</v>
          </cell>
          <cell r="T411" t="str">
            <v>ГРВ</v>
          </cell>
          <cell r="U411" t="str">
            <v>ГРВ</v>
          </cell>
          <cell r="V411" t="str">
            <v>1 МСБ</v>
          </cell>
        </row>
        <row r="412">
          <cell r="D412">
            <v>4</v>
          </cell>
          <cell r="F412" t="str">
            <v>Казаков Кирилл Игоревич</v>
          </cell>
          <cell r="J412" t="str">
            <v>сво</v>
          </cell>
          <cell r="K412" t="str">
            <v>Туман</v>
          </cell>
          <cell r="T412" t="str">
            <v>ГРВ</v>
          </cell>
          <cell r="U412" t="str">
            <v>ГРВ</v>
          </cell>
          <cell r="V412" t="str">
            <v>1 МСБ</v>
          </cell>
        </row>
        <row r="413">
          <cell r="D413">
            <v>4</v>
          </cell>
          <cell r="F413" t="str">
            <v>Петров Евгений Владимирович</v>
          </cell>
          <cell r="J413" t="str">
            <v>сво</v>
          </cell>
          <cell r="K413" t="str">
            <v>Беловодск П</v>
          </cell>
          <cell r="T413" t="str">
            <v>ГРВ</v>
          </cell>
          <cell r="U413" t="str">
            <v>ГРВ</v>
          </cell>
          <cell r="V413" t="str">
            <v>1 МСБ</v>
          </cell>
        </row>
        <row r="414">
          <cell r="D414">
            <v>4</v>
          </cell>
          <cell r="F414" t="str">
            <v>Токарев Сергей Юрьевич</v>
          </cell>
          <cell r="J414" t="str">
            <v>сво</v>
          </cell>
          <cell r="K414" t="str">
            <v>Туман</v>
          </cell>
          <cell r="T414" t="str">
            <v>ГРВ</v>
          </cell>
          <cell r="U414" t="str">
            <v>ГРВ</v>
          </cell>
          <cell r="V414" t="str">
            <v>1 МСБ</v>
          </cell>
        </row>
        <row r="415">
          <cell r="D415">
            <v>4</v>
          </cell>
          <cell r="F415" t="str">
            <v>Колбасин Евгений Анатольевич</v>
          </cell>
          <cell r="J415" t="str">
            <v>сво</v>
          </cell>
          <cell r="K415" t="str">
            <v>Шевелево</v>
          </cell>
          <cell r="T415" t="str">
            <v>ГРВ</v>
          </cell>
          <cell r="U415" t="str">
            <v>ГРВ</v>
          </cell>
          <cell r="V415" t="str">
            <v>1 МСБ</v>
          </cell>
        </row>
        <row r="416">
          <cell r="D416">
            <v>4</v>
          </cell>
          <cell r="F416" t="str">
            <v>Ховренков Артём Александрович</v>
          </cell>
          <cell r="J416" t="str">
            <v>сво</v>
          </cell>
          <cell r="K416" t="str">
            <v>Туман</v>
          </cell>
          <cell r="T416" t="str">
            <v>ГРВ</v>
          </cell>
          <cell r="U416" t="str">
            <v>ГРВ</v>
          </cell>
          <cell r="V416" t="str">
            <v>1 МСБ</v>
          </cell>
        </row>
        <row r="417">
          <cell r="D417">
            <v>4</v>
          </cell>
          <cell r="F417" t="str">
            <v>Фадеев Алексей Васильевич</v>
          </cell>
          <cell r="J417" t="str">
            <v>сво</v>
          </cell>
          <cell r="K417" t="str">
            <v>Туман</v>
          </cell>
          <cell r="T417" t="str">
            <v>ГРВ</v>
          </cell>
          <cell r="U417" t="str">
            <v>ГРВ</v>
          </cell>
          <cell r="V417" t="str">
            <v>1 МСБ</v>
          </cell>
        </row>
        <row r="418">
          <cell r="T418" t="str">
            <v>Упр. минбатр 1 мсб</v>
          </cell>
          <cell r="U418" t="str">
            <v>МИНБАТР</v>
          </cell>
          <cell r="V418" t="str">
            <v>1 МСБ</v>
          </cell>
        </row>
        <row r="419">
          <cell r="D419">
            <v>1</v>
          </cell>
          <cell r="F419" t="str">
            <v>Мазилов Роман Сергеевич</v>
          </cell>
          <cell r="J419" t="str">
            <v>сво</v>
          </cell>
          <cell r="K419" t="str">
            <v>Туман</v>
          </cell>
          <cell r="T419" t="str">
            <v>Упр. минбатр 1 мсб</v>
          </cell>
          <cell r="U419" t="str">
            <v>МИНБАТР</v>
          </cell>
          <cell r="V419" t="str">
            <v>1 МСБ</v>
          </cell>
        </row>
        <row r="420">
          <cell r="D420">
            <v>2</v>
          </cell>
          <cell r="F420" t="str">
            <v>Кеттунен Игорь Владимирович</v>
          </cell>
          <cell r="J420" t="str">
            <v>сво</v>
          </cell>
          <cell r="K420" t="str">
            <v>Нелидовка</v>
          </cell>
          <cell r="T420" t="str">
            <v>Упр. минбатр 1 мсб</v>
          </cell>
          <cell r="U420" t="str">
            <v>МИНБАТР</v>
          </cell>
          <cell r="V420" t="str">
            <v>1 МСБ</v>
          </cell>
        </row>
        <row r="421">
          <cell r="T421" t="str">
            <v>1 МИНВ</v>
          </cell>
          <cell r="U421" t="str">
            <v>МИНБАТР</v>
          </cell>
          <cell r="V421" t="str">
            <v>1 МСБ</v>
          </cell>
        </row>
        <row r="422">
          <cell r="D422">
            <v>1</v>
          </cell>
          <cell r="F422" t="str">
            <v>Шиняев Виктор Николаевич</v>
          </cell>
          <cell r="J422" t="str">
            <v>сво</v>
          </cell>
          <cell r="K422" t="str">
            <v>Беловодск П</v>
          </cell>
          <cell r="T422" t="str">
            <v>1 МИНВ</v>
          </cell>
          <cell r="U422" t="str">
            <v>МИНБАТР</v>
          </cell>
          <cell r="V422" t="str">
            <v>1 МСБ</v>
          </cell>
        </row>
        <row r="423">
          <cell r="D423">
            <v>3</v>
          </cell>
          <cell r="F423" t="str">
            <v>Муранчик Сергей Сергеевич</v>
          </cell>
          <cell r="J423" t="str">
            <v>сво</v>
          </cell>
          <cell r="K423" t="str">
            <v>Туман</v>
          </cell>
          <cell r="T423" t="str">
            <v>1 МИНВ</v>
          </cell>
          <cell r="U423" t="str">
            <v>МИНБАТР</v>
          </cell>
          <cell r="V423" t="str">
            <v>1 МСБ</v>
          </cell>
        </row>
        <row r="424">
          <cell r="D424">
            <v>4</v>
          </cell>
          <cell r="F424" t="str">
            <v>Симонов Александр Валентинович</v>
          </cell>
          <cell r="J424" t="str">
            <v>сво</v>
          </cell>
          <cell r="K424" t="str">
            <v>Туман</v>
          </cell>
          <cell r="T424" t="str">
            <v>1 МИНВ</v>
          </cell>
          <cell r="U424" t="str">
            <v>МИНБАТР</v>
          </cell>
          <cell r="V424" t="str">
            <v>1 МСБ</v>
          </cell>
        </row>
        <row r="425">
          <cell r="D425">
            <v>4</v>
          </cell>
          <cell r="F425" t="str">
            <v>Бульбянов Артем Валерьевич</v>
          </cell>
          <cell r="J425" t="str">
            <v>сво</v>
          </cell>
          <cell r="K425" t="str">
            <v>Нелидовка</v>
          </cell>
          <cell r="T425" t="str">
            <v>1 МИНВ</v>
          </cell>
          <cell r="U425" t="str">
            <v>МИНБАТР</v>
          </cell>
          <cell r="V425" t="str">
            <v>1 МСБ</v>
          </cell>
        </row>
        <row r="426">
          <cell r="D426">
            <v>4</v>
          </cell>
          <cell r="F426" t="str">
            <v>Кащеев Максим Константинович</v>
          </cell>
          <cell r="J426" t="str">
            <v>сво</v>
          </cell>
          <cell r="K426" t="str">
            <v>Туман</v>
          </cell>
          <cell r="T426" t="str">
            <v>1 МИНВ</v>
          </cell>
          <cell r="U426" t="str">
            <v>МИНБАТР</v>
          </cell>
          <cell r="V426" t="str">
            <v>1 МСБ</v>
          </cell>
        </row>
        <row r="427">
          <cell r="D427">
            <v>4</v>
          </cell>
          <cell r="F427" t="str">
            <v>в</v>
          </cell>
          <cell r="T427" t="str">
            <v>1 МИНВ</v>
          </cell>
          <cell r="U427" t="str">
            <v>МИНБАТР</v>
          </cell>
          <cell r="V427" t="str">
            <v>1 МСБ</v>
          </cell>
        </row>
        <row r="428">
          <cell r="D428">
            <v>3</v>
          </cell>
          <cell r="F428" t="str">
            <v>Шамбазов Даниил Ростиславович</v>
          </cell>
          <cell r="J428" t="str">
            <v>сво</v>
          </cell>
          <cell r="K428" t="str">
            <v>Туман</v>
          </cell>
          <cell r="T428" t="str">
            <v>1 МИНВ</v>
          </cell>
          <cell r="U428" t="str">
            <v>МИНБАТР</v>
          </cell>
          <cell r="V428" t="str">
            <v>1 МСБ</v>
          </cell>
        </row>
        <row r="429">
          <cell r="D429">
            <v>4</v>
          </cell>
          <cell r="F429" t="str">
            <v>Комаров Михаил Юрьевич</v>
          </cell>
          <cell r="J429" t="str">
            <v>сво</v>
          </cell>
          <cell r="K429" t="str">
            <v>Туман</v>
          </cell>
          <cell r="T429" t="str">
            <v>1 МИНВ</v>
          </cell>
          <cell r="U429" t="str">
            <v>МИНБАТР</v>
          </cell>
          <cell r="V429" t="str">
            <v>1 МСБ</v>
          </cell>
        </row>
        <row r="430">
          <cell r="D430">
            <v>4</v>
          </cell>
          <cell r="F430" t="str">
            <v>Лозгачев Илья Алексеевич</v>
          </cell>
          <cell r="J430" t="str">
            <v>сво</v>
          </cell>
          <cell r="K430" t="str">
            <v>Нелидовка</v>
          </cell>
          <cell r="T430" t="str">
            <v>1 МИНВ</v>
          </cell>
          <cell r="U430" t="str">
            <v>МИНБАТР</v>
          </cell>
          <cell r="V430" t="str">
            <v>1 МСБ</v>
          </cell>
        </row>
        <row r="431">
          <cell r="D431">
            <v>4</v>
          </cell>
          <cell r="F431" t="str">
            <v>Смирнов Игорь Евгеньевич</v>
          </cell>
          <cell r="J431" t="str">
            <v>сво</v>
          </cell>
          <cell r="K431" t="str">
            <v>Туман</v>
          </cell>
          <cell r="T431" t="str">
            <v>1 МИНВ</v>
          </cell>
          <cell r="U431" t="str">
            <v>МИНБАТР</v>
          </cell>
          <cell r="V431" t="str">
            <v>1 МСБ</v>
          </cell>
        </row>
        <row r="432">
          <cell r="D432">
            <v>4</v>
          </cell>
          <cell r="F432" t="str">
            <v>Гречишников Дмитрий Николаевич</v>
          </cell>
          <cell r="J432" t="str">
            <v>сво</v>
          </cell>
          <cell r="K432" t="str">
            <v>Хохлово</v>
          </cell>
          <cell r="T432" t="str">
            <v>1 МИНВ</v>
          </cell>
          <cell r="U432" t="str">
            <v>МИНБАТР</v>
          </cell>
          <cell r="V432" t="str">
            <v>1 МСБ</v>
          </cell>
        </row>
        <row r="433">
          <cell r="D433">
            <v>3</v>
          </cell>
          <cell r="F433" t="str">
            <v>Ляпаков Даниил Александрович</v>
          </cell>
          <cell r="J433" t="str">
            <v>сво</v>
          </cell>
          <cell r="K433" t="str">
            <v>Бычок</v>
          </cell>
          <cell r="T433" t="str">
            <v>1 МИНВ</v>
          </cell>
          <cell r="U433" t="str">
            <v>МИНБАТР</v>
          </cell>
          <cell r="V433" t="str">
            <v>1 МСБ</v>
          </cell>
        </row>
        <row r="434">
          <cell r="D434">
            <v>4</v>
          </cell>
          <cell r="F434" t="str">
            <v>Малюгин Николай Васильевич</v>
          </cell>
          <cell r="J434" t="str">
            <v>сво</v>
          </cell>
          <cell r="K434" t="str">
            <v>Туман</v>
          </cell>
          <cell r="T434" t="str">
            <v>1 МИНВ</v>
          </cell>
          <cell r="U434" t="str">
            <v>МИНБАТР</v>
          </cell>
          <cell r="V434" t="str">
            <v>1 МСБ</v>
          </cell>
        </row>
        <row r="435">
          <cell r="D435">
            <v>4</v>
          </cell>
          <cell r="F435" t="str">
            <v>Виноградов Владислав Андреевич</v>
          </cell>
          <cell r="J435" t="str">
            <v>сво</v>
          </cell>
          <cell r="K435" t="str">
            <v>Туман</v>
          </cell>
          <cell r="T435" t="str">
            <v>1 МИНВ</v>
          </cell>
          <cell r="U435" t="str">
            <v>МИНБАТР</v>
          </cell>
          <cell r="V435" t="str">
            <v>1 МСБ</v>
          </cell>
        </row>
        <row r="436">
          <cell r="D436">
            <v>4</v>
          </cell>
          <cell r="F436" t="str">
            <v>Васильченко Павел Витальевич</v>
          </cell>
          <cell r="J436" t="str">
            <v>сво</v>
          </cell>
          <cell r="K436" t="str">
            <v>Бычок</v>
          </cell>
          <cell r="T436" t="str">
            <v>1 МИНВ</v>
          </cell>
          <cell r="U436" t="str">
            <v>МИНБАТР</v>
          </cell>
          <cell r="V436" t="str">
            <v>1 МСБ</v>
          </cell>
        </row>
        <row r="437">
          <cell r="D437">
            <v>4</v>
          </cell>
          <cell r="F437" t="str">
            <v>Степанов Александр Александрович</v>
          </cell>
          <cell r="J437" t="str">
            <v>сво</v>
          </cell>
          <cell r="K437" t="str">
            <v>Бычок</v>
          </cell>
          <cell r="T437" t="str">
            <v>1 МИНВ</v>
          </cell>
          <cell r="U437" t="str">
            <v>МИНБАТР</v>
          </cell>
          <cell r="V437" t="str">
            <v>1 МСБ</v>
          </cell>
        </row>
        <row r="438">
          <cell r="J438" t="str"/>
          <cell r="T438" t="str">
            <v>2 МИНВ</v>
          </cell>
          <cell r="U438" t="str">
            <v>МИНБАТР</v>
          </cell>
          <cell r="V438" t="str">
            <v>1 МСБ</v>
          </cell>
        </row>
        <row r="439">
          <cell r="D439">
            <v>1</v>
          </cell>
          <cell r="F439" t="str">
            <v>Лавский Максим Дмитриевич</v>
          </cell>
          <cell r="J439" t="str">
            <v>сво</v>
          </cell>
          <cell r="K439" t="str">
            <v>Туман</v>
          </cell>
          <cell r="T439" t="str">
            <v>2 МИНВ</v>
          </cell>
          <cell r="U439" t="str">
            <v>МИНБАТР</v>
          </cell>
          <cell r="V439" t="str">
            <v>1 МСБ</v>
          </cell>
        </row>
        <row r="440">
          <cell r="D440">
            <v>3</v>
          </cell>
          <cell r="F440" t="str">
            <v>Разумов Алексей Сергеевич</v>
          </cell>
          <cell r="J440" t="str">
            <v>сво</v>
          </cell>
          <cell r="K440" t="str">
            <v>Туман</v>
          </cell>
          <cell r="T440" t="str">
            <v>2 МИНВ</v>
          </cell>
          <cell r="U440" t="str">
            <v>МИНБАТР</v>
          </cell>
          <cell r="V440" t="str">
            <v>1 МСБ</v>
          </cell>
        </row>
        <row r="441">
          <cell r="D441">
            <v>4</v>
          </cell>
          <cell r="F441" t="str">
            <v>Левичев Алексей Алексеевич</v>
          </cell>
          <cell r="J441" t="str">
            <v>сво</v>
          </cell>
          <cell r="K441" t="str">
            <v>Туман</v>
          </cell>
          <cell r="T441" t="str">
            <v>2 МИНВ</v>
          </cell>
          <cell r="U441" t="str">
            <v>МИНБАТР</v>
          </cell>
          <cell r="V441" t="str">
            <v>1 МСБ</v>
          </cell>
        </row>
        <row r="442">
          <cell r="D442">
            <v>4</v>
          </cell>
          <cell r="F442" t="str">
            <v>Титов Павел Сергеевич</v>
          </cell>
          <cell r="J442" t="str">
            <v>сво</v>
          </cell>
          <cell r="K442" t="str">
            <v>Туман</v>
          </cell>
          <cell r="T442" t="str">
            <v>2 МИНВ</v>
          </cell>
          <cell r="U442" t="str">
            <v>МИНБАТР</v>
          </cell>
          <cell r="V442" t="str">
            <v>1 МСБ</v>
          </cell>
        </row>
        <row r="443">
          <cell r="D443">
            <v>4</v>
          </cell>
          <cell r="F443" t="str">
            <v>Попков Илья Евгеньевич</v>
          </cell>
          <cell r="J443" t="str">
            <v>сво</v>
          </cell>
          <cell r="K443" t="str">
            <v>Туман</v>
          </cell>
          <cell r="T443" t="str">
            <v>2 МИНВ</v>
          </cell>
          <cell r="U443" t="str">
            <v>МИНБАТР</v>
          </cell>
          <cell r="V443" t="str">
            <v>1 МСБ</v>
          </cell>
        </row>
        <row r="444">
          <cell r="D444">
            <v>4</v>
          </cell>
          <cell r="F444" t="str">
            <v>в</v>
          </cell>
          <cell r="T444" t="str">
            <v>2 МИНВ</v>
          </cell>
          <cell r="U444" t="str">
            <v>МИНБАТР</v>
          </cell>
          <cell r="V444" t="str">
            <v>1 МСБ</v>
          </cell>
        </row>
        <row r="445">
          <cell r="D445">
            <v>3</v>
          </cell>
          <cell r="F445" t="str">
            <v>Асташенок Константин Иосифович</v>
          </cell>
          <cell r="J445" t="str">
            <v>сво</v>
          </cell>
          <cell r="K445" t="str">
            <v>Нелидовка</v>
          </cell>
          <cell r="T445" t="str">
            <v>2 МИНВ</v>
          </cell>
          <cell r="U445" t="str">
            <v>МИНБАТР</v>
          </cell>
          <cell r="V445" t="str">
            <v>1 МСБ</v>
          </cell>
        </row>
        <row r="446">
          <cell r="D446">
            <v>4</v>
          </cell>
          <cell r="F446" t="str">
            <v>Высоких Дмитрий Георгиевич</v>
          </cell>
          <cell r="J446" t="str">
            <v>сво</v>
          </cell>
          <cell r="K446" t="str">
            <v>Муром</v>
          </cell>
          <cell r="T446" t="str">
            <v>2 МИНВ</v>
          </cell>
          <cell r="U446" t="str">
            <v>МИНБАТР</v>
          </cell>
          <cell r="V446" t="str">
            <v>1 МСБ</v>
          </cell>
        </row>
        <row r="447">
          <cell r="D447">
            <v>4</v>
          </cell>
          <cell r="F447" t="str">
            <v>Романов Владислав Витальевич</v>
          </cell>
          <cell r="J447" t="str">
            <v>сво</v>
          </cell>
          <cell r="K447" t="str">
            <v>Нелидовка</v>
          </cell>
          <cell r="T447" t="str">
            <v>2 МИНВ</v>
          </cell>
          <cell r="U447" t="str">
            <v>МИНБАТР</v>
          </cell>
          <cell r="V447" t="str">
            <v>1 МСБ</v>
          </cell>
        </row>
        <row r="448">
          <cell r="D448">
            <v>4</v>
          </cell>
          <cell r="F448" t="str">
            <v>Николаев Дмитрий Андреевич</v>
          </cell>
          <cell r="J448" t="str">
            <v>сво</v>
          </cell>
          <cell r="K448" t="str">
            <v>Туман</v>
          </cell>
          <cell r="T448" t="str">
            <v>2 МИНВ</v>
          </cell>
          <cell r="U448" t="str">
            <v>МИНБАТР</v>
          </cell>
          <cell r="V448" t="str">
            <v>1 МСБ</v>
          </cell>
        </row>
        <row r="449">
          <cell r="D449">
            <v>4</v>
          </cell>
          <cell r="F449" t="str">
            <v>в</v>
          </cell>
          <cell r="T449" t="str">
            <v>2 МИНВ</v>
          </cell>
          <cell r="U449" t="str">
            <v>МИНБАТР</v>
          </cell>
          <cell r="V449" t="str">
            <v>1 МСБ</v>
          </cell>
        </row>
        <row r="450">
          <cell r="D450">
            <v>3</v>
          </cell>
          <cell r="F450" t="str">
            <v>Жданов Евгений Владимирович</v>
          </cell>
          <cell r="J450" t="str">
            <v>сво</v>
          </cell>
          <cell r="K450" t="str">
            <v>Муром</v>
          </cell>
          <cell r="T450" t="str">
            <v>2 МИНВ</v>
          </cell>
          <cell r="U450" t="str">
            <v>МИНБАТР</v>
          </cell>
          <cell r="V450" t="str">
            <v>1 МСБ</v>
          </cell>
        </row>
        <row r="451">
          <cell r="D451">
            <v>4</v>
          </cell>
          <cell r="F451" t="str">
            <v>Патокин Артем Александрович</v>
          </cell>
          <cell r="J451" t="str">
            <v>сво</v>
          </cell>
          <cell r="K451" t="str">
            <v>Туман</v>
          </cell>
          <cell r="T451" t="str">
            <v>2 МИНВ</v>
          </cell>
          <cell r="U451" t="str">
            <v>МИНБАТР</v>
          </cell>
          <cell r="V451" t="str">
            <v>1 МСБ</v>
          </cell>
        </row>
        <row r="452">
          <cell r="D452">
            <v>4</v>
          </cell>
          <cell r="F452" t="str">
            <v>Валов Дмитрий Васильевич</v>
          </cell>
          <cell r="J452" t="str">
            <v>сво</v>
          </cell>
          <cell r="K452" t="str">
            <v>Туман</v>
          </cell>
          <cell r="T452" t="str">
            <v>2 МИНВ</v>
          </cell>
          <cell r="U452" t="str">
            <v>МИНБАТР</v>
          </cell>
          <cell r="V452" t="str">
            <v>1 МСБ</v>
          </cell>
        </row>
        <row r="453">
          <cell r="D453">
            <v>4</v>
          </cell>
          <cell r="F453" t="str">
            <v>Игнатов Алексей Иванович</v>
          </cell>
          <cell r="J453" t="str">
            <v>сво</v>
          </cell>
          <cell r="K453" t="str">
            <v>Нелидовка</v>
          </cell>
          <cell r="T453" t="str">
            <v>2 МИНВ</v>
          </cell>
          <cell r="U453" t="str">
            <v>МИНБАТР</v>
          </cell>
          <cell r="V453" t="str">
            <v>1 МСБ</v>
          </cell>
        </row>
        <row r="454">
          <cell r="D454">
            <v>4</v>
          </cell>
          <cell r="F454" t="str">
            <v>Макеев Евгений Юрьевич</v>
          </cell>
          <cell r="J454" t="str">
            <v>сво</v>
          </cell>
          <cell r="K454" t="str">
            <v>Туман</v>
          </cell>
          <cell r="T454" t="str">
            <v>2 МИНВ</v>
          </cell>
          <cell r="U454" t="str">
            <v>МИНБАТР</v>
          </cell>
          <cell r="V454" t="str">
            <v>1 МСБ</v>
          </cell>
        </row>
        <row r="455">
          <cell r="D455">
            <v>4</v>
          </cell>
          <cell r="F455" t="str">
            <v>Преснов Андрей Васильевич</v>
          </cell>
          <cell r="J455" t="str">
            <v>сво</v>
          </cell>
          <cell r="K455" t="str">
            <v>Туман</v>
          </cell>
          <cell r="T455" t="str">
            <v>2 МИНВ</v>
          </cell>
          <cell r="U455" t="str">
            <v>МИНБАТР</v>
          </cell>
          <cell r="V455" t="str">
            <v>1 МСБ</v>
          </cell>
        </row>
        <row r="456">
          <cell r="T456" t="str">
            <v>ВУ</v>
          </cell>
          <cell r="U456" t="str">
            <v>МИНБАТР</v>
          </cell>
          <cell r="V456" t="str">
            <v>1 МСБ</v>
          </cell>
        </row>
        <row r="457">
          <cell r="D457">
            <v>1</v>
          </cell>
          <cell r="F457" t="str">
            <v>Ментов Константин Константинович</v>
          </cell>
          <cell r="J457" t="str">
            <v>сво</v>
          </cell>
          <cell r="K457" t="str">
            <v>Бычок</v>
          </cell>
          <cell r="T457" t="str">
            <v>ВУ</v>
          </cell>
          <cell r="U457" t="str">
            <v>МИНБАТР</v>
          </cell>
          <cell r="V457" t="str">
            <v>1 МСБ</v>
          </cell>
        </row>
        <row r="458">
          <cell r="D458">
            <v>4</v>
          </cell>
          <cell r="F458" t="str">
            <v>Королев Александр Васильевич</v>
          </cell>
          <cell r="J458" t="str">
            <v>сво</v>
          </cell>
          <cell r="K458" t="str">
            <v>Шевелево</v>
          </cell>
          <cell r="T458" t="str">
            <v>ВУ</v>
          </cell>
          <cell r="U458" t="str">
            <v>МИНБАТР</v>
          </cell>
          <cell r="V458" t="str">
            <v>1 МСБ</v>
          </cell>
        </row>
        <row r="459">
          <cell r="T459" t="str">
            <v>ВУ</v>
          </cell>
          <cell r="U459" t="str">
            <v>МИНБАТР</v>
          </cell>
          <cell r="V459" t="str">
            <v>1 МСБ</v>
          </cell>
        </row>
        <row r="460">
          <cell r="D460">
            <v>3</v>
          </cell>
          <cell r="F460" t="str">
            <v>Ветров Виктор Васильевич</v>
          </cell>
          <cell r="J460" t="str">
            <v>сво</v>
          </cell>
          <cell r="K460" t="str">
            <v>Нелидовка</v>
          </cell>
          <cell r="T460" t="str">
            <v>ВУ</v>
          </cell>
          <cell r="U460" t="str">
            <v>МИНБАТР</v>
          </cell>
          <cell r="V460" t="str">
            <v>1 МСБ</v>
          </cell>
        </row>
        <row r="461">
          <cell r="D461">
            <v>4</v>
          </cell>
          <cell r="F461" t="str">
            <v>Мордуев Рихард Евгеневич</v>
          </cell>
          <cell r="J461" t="str">
            <v>сво</v>
          </cell>
          <cell r="K461" t="str">
            <v>Туман</v>
          </cell>
          <cell r="T461" t="str">
            <v>ВУ</v>
          </cell>
          <cell r="U461" t="str">
            <v>МИНБАТР</v>
          </cell>
          <cell r="V461" t="str">
            <v>1 МСБ</v>
          </cell>
        </row>
        <row r="462">
          <cell r="D462">
            <v>4</v>
          </cell>
          <cell r="F462" t="str">
            <v>Мелехин Давид Михайлович</v>
          </cell>
          <cell r="J462" t="str">
            <v>сво</v>
          </cell>
          <cell r="K462" t="str">
            <v>Шевелево</v>
          </cell>
          <cell r="T462" t="str">
            <v>ВУ</v>
          </cell>
          <cell r="U462" t="str">
            <v>МИНБАТР</v>
          </cell>
          <cell r="V462" t="str">
            <v>1 МСБ</v>
          </cell>
        </row>
        <row r="463">
          <cell r="D463">
            <v>4</v>
          </cell>
          <cell r="F463" t="str">
            <v>Чернавин Евгений Александрович</v>
          </cell>
          <cell r="J463" t="str">
            <v>сво</v>
          </cell>
          <cell r="K463" t="str">
            <v>Туман</v>
          </cell>
          <cell r="T463" t="str">
            <v>ВУ</v>
          </cell>
          <cell r="U463" t="str">
            <v>МИНБАТР</v>
          </cell>
          <cell r="V463" t="str">
            <v>1 МСБ</v>
          </cell>
        </row>
        <row r="464">
          <cell r="T464" t="str">
            <v>ВУ</v>
          </cell>
          <cell r="U464" t="str">
            <v>МИНБАТР</v>
          </cell>
          <cell r="V464" t="str">
            <v>1 МСБ</v>
          </cell>
        </row>
        <row r="465">
          <cell r="D465">
            <v>3</v>
          </cell>
          <cell r="F465" t="str">
            <v>Кутюмин Владимир Васильевич</v>
          </cell>
          <cell r="J465" t="str">
            <v>сво</v>
          </cell>
          <cell r="K465" t="str">
            <v>Муром</v>
          </cell>
          <cell r="T465" t="str">
            <v>ВУ</v>
          </cell>
          <cell r="U465" t="str">
            <v>МИНБАТР</v>
          </cell>
          <cell r="V465" t="str">
            <v>1 МСБ</v>
          </cell>
        </row>
        <row r="466">
          <cell r="D466">
            <v>4</v>
          </cell>
          <cell r="F466" t="str">
            <v>Никитин Андрей Владимирович</v>
          </cell>
          <cell r="J466" t="str">
            <v>сво</v>
          </cell>
          <cell r="K466" t="str">
            <v>Муром</v>
          </cell>
          <cell r="T466" t="str">
            <v>ВУ</v>
          </cell>
          <cell r="U466" t="str">
            <v>МИНБАТР</v>
          </cell>
          <cell r="V466" t="str">
            <v>1 МСБ</v>
          </cell>
        </row>
        <row r="467">
          <cell r="D467">
            <v>4</v>
          </cell>
          <cell r="F467" t="str">
            <v>Кульчицкий Валерий Александрович</v>
          </cell>
          <cell r="J467" t="str">
            <v>сво</v>
          </cell>
          <cell r="K467" t="str">
            <v>Нелидовка</v>
          </cell>
          <cell r="T467" t="str">
            <v>ВУ</v>
          </cell>
          <cell r="U467" t="str">
            <v>МИНБАТР</v>
          </cell>
          <cell r="V467" t="str">
            <v>1 МСБ</v>
          </cell>
        </row>
        <row r="468">
          <cell r="D468">
            <v>4</v>
          </cell>
          <cell r="F468" t="str">
            <v>Петкус Юрий Юрьевич</v>
          </cell>
          <cell r="J468" t="str">
            <v>ком</v>
          </cell>
          <cell r="K468" t="str">
            <v>командировка</v>
          </cell>
          <cell r="T468" t="str">
            <v>ВУ</v>
          </cell>
          <cell r="U468" t="str">
            <v>МИНБАТР</v>
          </cell>
          <cell r="V468" t="str">
            <v>1 МСБ</v>
          </cell>
        </row>
        <row r="469">
          <cell r="T469" t="str">
            <v>ВПТУР</v>
          </cell>
          <cell r="U469" t="str">
            <v>ВПТУР</v>
          </cell>
          <cell r="V469" t="str">
            <v>1 МСБ</v>
          </cell>
        </row>
        <row r="470">
          <cell r="D470">
            <v>3</v>
          </cell>
          <cell r="F470" t="str">
            <v>Кель Андрей Михайлович</v>
          </cell>
          <cell r="J470" t="str">
            <v>сво</v>
          </cell>
          <cell r="K470" t="str">
            <v>Туман</v>
          </cell>
          <cell r="T470" t="str">
            <v>ВПТУР</v>
          </cell>
          <cell r="U470" t="str">
            <v>ВПТУР</v>
          </cell>
          <cell r="V470" t="str">
            <v>1 МСБ</v>
          </cell>
        </row>
        <row r="471">
          <cell r="D471">
            <v>4</v>
          </cell>
          <cell r="F471" t="str">
            <v>Тебеньков Дмитрий Васильевич</v>
          </cell>
          <cell r="J471" t="str">
            <v>сво</v>
          </cell>
          <cell r="K471" t="str">
            <v>Вергилевка</v>
          </cell>
          <cell r="T471" t="str">
            <v>ВПТУР</v>
          </cell>
          <cell r="U471" t="str">
            <v>ВПТУР</v>
          </cell>
          <cell r="V471" t="str">
            <v>1 МСБ</v>
          </cell>
        </row>
        <row r="472">
          <cell r="D472">
            <v>4</v>
          </cell>
          <cell r="F472" t="str">
            <v>в</v>
          </cell>
          <cell r="T472" t="str">
            <v>ВПТУР</v>
          </cell>
          <cell r="U472" t="str">
            <v>ВПТУР</v>
          </cell>
          <cell r="V472" t="str">
            <v>1 МСБ</v>
          </cell>
        </row>
        <row r="473">
          <cell r="D473">
            <v>4</v>
          </cell>
          <cell r="F473" t="str">
            <v>Ковригин Павел Владимирович</v>
          </cell>
          <cell r="J473" t="str">
            <v>сво</v>
          </cell>
          <cell r="K473" t="str">
            <v>Архангельское</v>
          </cell>
          <cell r="T473" t="str">
            <v>ВПТУР</v>
          </cell>
          <cell r="U473" t="str">
            <v>ВПТУР</v>
          </cell>
          <cell r="V473" t="str">
            <v>1 МСБ</v>
          </cell>
        </row>
        <row r="474">
          <cell r="D474">
            <v>4</v>
          </cell>
          <cell r="F474" t="str">
            <v>Озеров Александр Евгеньевич</v>
          </cell>
          <cell r="J474" t="str">
            <v>сво</v>
          </cell>
          <cell r="K474" t="str">
            <v>Хохлово</v>
          </cell>
          <cell r="T474" t="str">
            <v>ВПТУР</v>
          </cell>
          <cell r="U474" t="str">
            <v>ВПТУР</v>
          </cell>
          <cell r="V474" t="str">
            <v>1 МСБ</v>
          </cell>
        </row>
        <row r="475">
          <cell r="D475">
            <v>4</v>
          </cell>
          <cell r="F475" t="str">
            <v>Мышакин Дмитрий Владимирович</v>
          </cell>
          <cell r="J475" t="str">
            <v>сво</v>
          </cell>
          <cell r="K475" t="str">
            <v>Беловодск Л</v>
          </cell>
          <cell r="T475" t="str">
            <v>ВПТУР</v>
          </cell>
          <cell r="U475" t="str">
            <v>ВПТУР</v>
          </cell>
          <cell r="V475" t="str">
            <v>1 МСБ</v>
          </cell>
        </row>
        <row r="476">
          <cell r="T476" t="str">
            <v>ЗРВ</v>
          </cell>
          <cell r="U476" t="str">
            <v>ЗРВ</v>
          </cell>
          <cell r="V476" t="str">
            <v>1 МСБ</v>
          </cell>
        </row>
        <row r="477">
          <cell r="D477">
            <v>1</v>
          </cell>
          <cell r="F477" t="str">
            <v>Тюмин Сергей Сергеевич</v>
          </cell>
          <cell r="J477" t="str">
            <v>сво</v>
          </cell>
          <cell r="K477" t="str">
            <v>Беловодск П</v>
          </cell>
          <cell r="T477" t="str">
            <v>ЗРВ</v>
          </cell>
          <cell r="U477" t="str">
            <v>ЗРВ</v>
          </cell>
          <cell r="V477" t="str">
            <v>1 МСБ</v>
          </cell>
        </row>
        <row r="478">
          <cell r="D478">
            <v>3</v>
          </cell>
          <cell r="F478" t="str">
            <v>Юдин Руслан Вячеславович</v>
          </cell>
          <cell r="J478" t="str">
            <v>сво</v>
          </cell>
          <cell r="K478" t="str">
            <v>Архангельское</v>
          </cell>
          <cell r="T478" t="str">
            <v>ЗРВ</v>
          </cell>
          <cell r="U478" t="str">
            <v>ЗРВ</v>
          </cell>
          <cell r="V478" t="str">
            <v>1 МСБ</v>
          </cell>
        </row>
        <row r="479">
          <cell r="D479">
            <v>4</v>
          </cell>
          <cell r="F479" t="str">
            <v>Хорошев Игорь Владимирович</v>
          </cell>
          <cell r="J479" t="str">
            <v>сво</v>
          </cell>
          <cell r="K479" t="str">
            <v>Ясные Зори</v>
          </cell>
          <cell r="T479" t="str">
            <v>ЗРВ</v>
          </cell>
          <cell r="U479" t="str">
            <v>ЗРВ</v>
          </cell>
          <cell r="V479" t="str">
            <v>1 МСБ</v>
          </cell>
        </row>
        <row r="480">
          <cell r="D480">
            <v>4</v>
          </cell>
          <cell r="F480" t="str">
            <v>Сухачев Сергей Петрович</v>
          </cell>
          <cell r="J480" t="str">
            <v>сво</v>
          </cell>
          <cell r="K480" t="str">
            <v>Архангельское</v>
          </cell>
          <cell r="T480" t="str">
            <v>ЗРВ</v>
          </cell>
          <cell r="U480" t="str">
            <v>ЗРВ</v>
          </cell>
          <cell r="V480" t="str">
            <v>1 МСБ</v>
          </cell>
        </row>
        <row r="481">
          <cell r="D481">
            <v>4</v>
          </cell>
          <cell r="F481" t="str">
            <v>Маллаев Мухаммадрасул Курбонидинович</v>
          </cell>
          <cell r="J481" t="str">
            <v>сво</v>
          </cell>
          <cell r="K481" t="str">
            <v>Шамино БнГ</v>
          </cell>
          <cell r="T481" t="str">
            <v>ЗРВ</v>
          </cell>
          <cell r="U481" t="str">
            <v>ЗРВ</v>
          </cell>
          <cell r="V481" t="str">
            <v>1 МСБ</v>
          </cell>
        </row>
        <row r="482">
          <cell r="D482">
            <v>3</v>
          </cell>
          <cell r="F482" t="str">
            <v>Селезнев Алексей Юрьевич</v>
          </cell>
          <cell r="J482" t="str">
            <v>сво</v>
          </cell>
          <cell r="K482" t="str">
            <v>Туман</v>
          </cell>
          <cell r="T482" t="str">
            <v>ЗРВ</v>
          </cell>
          <cell r="U482" t="str">
            <v>ЗРВ</v>
          </cell>
          <cell r="V482" t="str">
            <v>1 МСБ</v>
          </cell>
        </row>
        <row r="483">
          <cell r="D483">
            <v>4</v>
          </cell>
          <cell r="F483" t="str">
            <v>Войтович Юрий Александрович</v>
          </cell>
          <cell r="J483" t="str">
            <v>сво</v>
          </cell>
          <cell r="K483" t="str">
            <v>Нечаевка</v>
          </cell>
          <cell r="T483" t="str">
            <v>ЗРВ</v>
          </cell>
          <cell r="U483" t="str">
            <v>ЗРВ</v>
          </cell>
          <cell r="V483" t="str">
            <v>1 МСБ</v>
          </cell>
        </row>
        <row r="484">
          <cell r="D484">
            <v>4</v>
          </cell>
          <cell r="F484" t="str">
            <v>Ким Павел Русланович</v>
          </cell>
          <cell r="J484" t="str">
            <v>сво</v>
          </cell>
          <cell r="K484" t="str">
            <v>Архангельское</v>
          </cell>
          <cell r="T484" t="str">
            <v>ЗРВ</v>
          </cell>
          <cell r="U484" t="str">
            <v>ЗРВ</v>
          </cell>
          <cell r="V484" t="str">
            <v>1 МСБ</v>
          </cell>
        </row>
        <row r="485">
          <cell r="D485">
            <v>4</v>
          </cell>
          <cell r="F485" t="str">
            <v>Мыльников Алексей Владимирович</v>
          </cell>
          <cell r="J485" t="str">
            <v>сво</v>
          </cell>
          <cell r="K485" t="str">
            <v>Архангельское</v>
          </cell>
          <cell r="T485" t="str">
            <v>ЗРВ</v>
          </cell>
          <cell r="U485" t="str">
            <v>ЗРВ</v>
          </cell>
          <cell r="V485" t="str">
            <v>1 МСБ</v>
          </cell>
        </row>
        <row r="486">
          <cell r="D486">
            <v>3</v>
          </cell>
          <cell r="F486" t="str">
            <v>Катана Артем Сергеевич</v>
          </cell>
          <cell r="J486" t="str">
            <v>сво</v>
          </cell>
          <cell r="K486" t="str">
            <v>Архангельское</v>
          </cell>
          <cell r="T486" t="str">
            <v>ЗРВ</v>
          </cell>
          <cell r="U486" t="str">
            <v>ЗРВ</v>
          </cell>
          <cell r="V486" t="str">
            <v>1 МСБ</v>
          </cell>
        </row>
        <row r="487">
          <cell r="D487">
            <v>4</v>
          </cell>
          <cell r="F487" t="str">
            <v>Устинов Евгений Борисович</v>
          </cell>
          <cell r="J487" t="str">
            <v>сво</v>
          </cell>
          <cell r="K487" t="str">
            <v>Шамино БнГ</v>
          </cell>
          <cell r="T487" t="str">
            <v>ЗРВ</v>
          </cell>
          <cell r="U487" t="str">
            <v>ЗРВ</v>
          </cell>
          <cell r="V487" t="str">
            <v>1 МСБ</v>
          </cell>
        </row>
        <row r="488">
          <cell r="D488">
            <v>4</v>
          </cell>
          <cell r="F488" t="str">
            <v>Шаповалов Андрей Олегович</v>
          </cell>
          <cell r="J488" t="str">
            <v>сво</v>
          </cell>
          <cell r="K488" t="str">
            <v>Мокрец</v>
          </cell>
          <cell r="T488" t="str">
            <v>ЗРВ</v>
          </cell>
          <cell r="U488" t="str">
            <v>ЗРВ</v>
          </cell>
          <cell r="V488" t="str">
            <v>1 МСБ</v>
          </cell>
        </row>
        <row r="489">
          <cell r="D489">
            <v>4</v>
          </cell>
          <cell r="F489" t="str">
            <v>Молчанов Николай Юрьевич</v>
          </cell>
          <cell r="J489" t="str">
            <v>сво</v>
          </cell>
          <cell r="K489" t="str">
            <v>Шамино БнГ</v>
          </cell>
          <cell r="T489" t="str">
            <v>ЗРВ</v>
          </cell>
          <cell r="U489" t="str">
            <v>ЗРВ</v>
          </cell>
          <cell r="V489" t="str">
            <v>1 МСБ</v>
          </cell>
        </row>
        <row r="490">
          <cell r="T490" t="str">
            <v>ВБПЛА</v>
          </cell>
          <cell r="U490" t="str">
            <v>ВБПЛА</v>
          </cell>
          <cell r="V490" t="str">
            <v>1 МСБ</v>
          </cell>
        </row>
        <row r="491">
          <cell r="D491">
            <v>1</v>
          </cell>
          <cell r="F491" t="str">
            <v>Павлов Алексей Александрович</v>
          </cell>
          <cell r="J491" t="str">
            <v>сво</v>
          </cell>
          <cell r="K491" t="str">
            <v>Беловодск Л</v>
          </cell>
          <cell r="T491" t="str">
            <v>ВБПЛА</v>
          </cell>
          <cell r="U491" t="str">
            <v>ВБПЛА</v>
          </cell>
          <cell r="V491" t="str">
            <v>1 МСБ</v>
          </cell>
        </row>
        <row r="492">
          <cell r="D492">
            <v>4</v>
          </cell>
          <cell r="F492" t="str">
            <v>Гришунов Сергей Сергеевич</v>
          </cell>
          <cell r="J492" t="str">
            <v>сво</v>
          </cell>
          <cell r="K492" t="str">
            <v>Туман</v>
          </cell>
          <cell r="T492" t="str">
            <v>ВБПЛА</v>
          </cell>
          <cell r="U492" t="str">
            <v>ВБПЛА</v>
          </cell>
          <cell r="V492" t="str">
            <v>1 МСБ</v>
          </cell>
        </row>
        <row r="493">
          <cell r="D493">
            <v>4</v>
          </cell>
          <cell r="F493" t="str">
            <v>Абаев Алан Сергеевич</v>
          </cell>
          <cell r="J493" t="str">
            <v>сво</v>
          </cell>
          <cell r="K493" t="str">
            <v>Туман</v>
          </cell>
          <cell r="T493" t="str">
            <v>ВБПЛА</v>
          </cell>
          <cell r="U493" t="str">
            <v>ВБПЛА</v>
          </cell>
          <cell r="V493" t="str">
            <v>1 МСБ</v>
          </cell>
        </row>
        <row r="494">
          <cell r="T494" t="str">
            <v>ВБПЛА</v>
          </cell>
          <cell r="U494" t="str">
            <v>ВБПЛА</v>
          </cell>
          <cell r="V494" t="str">
            <v>1 МСБ</v>
          </cell>
        </row>
        <row r="495">
          <cell r="D495">
            <v>3</v>
          </cell>
          <cell r="F495" t="str">
            <v>Давыдов Игорь Владимирович</v>
          </cell>
          <cell r="J495" t="str">
            <v>сво</v>
          </cell>
          <cell r="K495" t="str">
            <v>Туман</v>
          </cell>
          <cell r="T495" t="str">
            <v>ВБПЛА</v>
          </cell>
          <cell r="U495" t="str">
            <v>ВБПЛА</v>
          </cell>
          <cell r="V495" t="str">
            <v>1 МСБ</v>
          </cell>
        </row>
        <row r="496">
          <cell r="D496">
            <v>4</v>
          </cell>
          <cell r="F496" t="str">
            <v>Парамонов Юрий Васильевич</v>
          </cell>
          <cell r="J496" t="str">
            <v>сво</v>
          </cell>
          <cell r="K496" t="str">
            <v>Туман</v>
          </cell>
          <cell r="T496" t="str">
            <v>ВБПЛА</v>
          </cell>
          <cell r="U496" t="str">
            <v>ВБПЛА</v>
          </cell>
          <cell r="V496" t="str">
            <v>1 МСБ</v>
          </cell>
        </row>
        <row r="497">
          <cell r="D497">
            <v>4</v>
          </cell>
          <cell r="F497" t="str">
            <v>Семенов Павел Александрович</v>
          </cell>
          <cell r="J497" t="str">
            <v>сво</v>
          </cell>
          <cell r="K497" t="str">
            <v>Ловец</v>
          </cell>
          <cell r="T497" t="str">
            <v>ВБПЛА</v>
          </cell>
          <cell r="U497" t="str">
            <v>ВБПЛА</v>
          </cell>
          <cell r="V497" t="str">
            <v>1 МСБ</v>
          </cell>
        </row>
        <row r="498">
          <cell r="D498">
            <v>4</v>
          </cell>
          <cell r="F498" t="str">
            <v>Ананьин Игорь Андреевич</v>
          </cell>
          <cell r="J498" t="str">
            <v>сво</v>
          </cell>
          <cell r="K498" t="str">
            <v>Ловец</v>
          </cell>
          <cell r="T498" t="str">
            <v>ВБПЛА</v>
          </cell>
          <cell r="U498" t="str">
            <v>ВБПЛА</v>
          </cell>
          <cell r="V498" t="str">
            <v>1 МСБ</v>
          </cell>
        </row>
        <row r="499">
          <cell r="T499" t="str">
            <v>ВБПЛА</v>
          </cell>
          <cell r="U499" t="str">
            <v>ВБПЛА</v>
          </cell>
          <cell r="V499" t="str">
            <v>1 МСБ</v>
          </cell>
        </row>
        <row r="500">
          <cell r="D500">
            <v>3</v>
          </cell>
          <cell r="F500" t="str">
            <v>Атапин Сергей Владимирович</v>
          </cell>
          <cell r="J500" t="str">
            <v>сво</v>
          </cell>
          <cell r="K500" t="str">
            <v>Туман</v>
          </cell>
          <cell r="T500" t="str">
            <v>ВБПЛА</v>
          </cell>
          <cell r="U500" t="str">
            <v>ВБПЛА</v>
          </cell>
          <cell r="V500" t="str">
            <v>1 МСБ</v>
          </cell>
        </row>
        <row r="501">
          <cell r="D501">
            <v>4</v>
          </cell>
          <cell r="F501" t="str">
            <v>в</v>
          </cell>
          <cell r="T501" t="str">
            <v>ВБПЛА</v>
          </cell>
          <cell r="U501" t="str">
            <v>ВБПЛА</v>
          </cell>
          <cell r="V501" t="str">
            <v>1 МСБ</v>
          </cell>
        </row>
        <row r="502">
          <cell r="D502">
            <v>4</v>
          </cell>
          <cell r="F502" t="str">
            <v>Сухопуткин Алексей Романович</v>
          </cell>
          <cell r="J502" t="str">
            <v>сво</v>
          </cell>
          <cell r="K502" t="str">
            <v>Муром</v>
          </cell>
          <cell r="T502" t="str">
            <v>ВБПЛА</v>
          </cell>
          <cell r="U502" t="str">
            <v>ВБПЛА</v>
          </cell>
          <cell r="V502" t="str">
            <v>1 МСБ</v>
          </cell>
        </row>
        <row r="503">
          <cell r="D503">
            <v>4</v>
          </cell>
          <cell r="F503" t="str">
            <v>Иванов Глеб Викторович</v>
          </cell>
          <cell r="J503" t="str">
            <v>сво</v>
          </cell>
          <cell r="K503" t="str">
            <v>Туман</v>
          </cell>
          <cell r="T503" t="str">
            <v>ВБПЛА</v>
          </cell>
          <cell r="U503" t="str">
            <v>ВБПЛА</v>
          </cell>
          <cell r="V503" t="str">
            <v>1 МСБ</v>
          </cell>
        </row>
        <row r="504">
          <cell r="T504" t="str">
            <v>ВБПЛА</v>
          </cell>
          <cell r="U504" t="str">
            <v>ВБПЛА</v>
          </cell>
          <cell r="V504" t="str">
            <v>1 МСБ</v>
          </cell>
        </row>
        <row r="505">
          <cell r="D505">
            <v>3</v>
          </cell>
          <cell r="F505" t="str">
            <v>Зищук Сергей Сергеевич</v>
          </cell>
          <cell r="J505" t="str">
            <v>сво</v>
          </cell>
          <cell r="K505" t="str">
            <v>Туман</v>
          </cell>
          <cell r="T505" t="str">
            <v>ВБПЛА</v>
          </cell>
          <cell r="U505" t="str">
            <v>ВБПЛА</v>
          </cell>
          <cell r="V505" t="str">
            <v>1 МСБ</v>
          </cell>
        </row>
        <row r="506">
          <cell r="D506">
            <v>4</v>
          </cell>
          <cell r="F506" t="str">
            <v>Сильков Александр</v>
          </cell>
          <cell r="J506" t="str">
            <v>сво</v>
          </cell>
          <cell r="K506" t="str">
            <v>Ловец</v>
          </cell>
          <cell r="T506" t="str">
            <v>ВБПЛА</v>
          </cell>
          <cell r="U506" t="str">
            <v>ВБПЛА</v>
          </cell>
          <cell r="V506" t="str">
            <v>1 МСБ</v>
          </cell>
        </row>
        <row r="507">
          <cell r="D507">
            <v>4</v>
          </cell>
          <cell r="F507" t="str">
            <v>Борейко Дмитрий Иванович</v>
          </cell>
          <cell r="J507" t="str">
            <v>сво</v>
          </cell>
          <cell r="K507" t="str">
            <v>Туман</v>
          </cell>
          <cell r="T507" t="str">
            <v>ВБПЛА</v>
          </cell>
          <cell r="U507" t="str">
            <v>ВБПЛА</v>
          </cell>
          <cell r="V507" t="str">
            <v>1 МСБ</v>
          </cell>
        </row>
        <row r="508">
          <cell r="D508">
            <v>4</v>
          </cell>
          <cell r="F508" t="str">
            <v>Змай Ивар Анатольевич</v>
          </cell>
          <cell r="J508" t="str">
            <v>сво</v>
          </cell>
          <cell r="K508" t="str">
            <v>Туман</v>
          </cell>
          <cell r="T508" t="str">
            <v>ВБПЛА</v>
          </cell>
          <cell r="U508" t="str">
            <v>ВБПЛА</v>
          </cell>
          <cell r="V508" t="str">
            <v>1 МСБ</v>
          </cell>
        </row>
        <row r="509">
          <cell r="T509" t="str">
            <v>ВБПЛА</v>
          </cell>
          <cell r="U509" t="str">
            <v>ВБПЛА</v>
          </cell>
          <cell r="V509" t="str">
            <v>1 МСБ</v>
          </cell>
        </row>
        <row r="510">
          <cell r="D510">
            <v>3</v>
          </cell>
          <cell r="F510" t="str">
            <v>Прелов Кирилл Алексеевич</v>
          </cell>
          <cell r="J510" t="str">
            <v>сво</v>
          </cell>
          <cell r="K510" t="str">
            <v>Туман</v>
          </cell>
          <cell r="T510" t="str">
            <v>ВБПЛА</v>
          </cell>
          <cell r="U510" t="str">
            <v>ВБПЛА</v>
          </cell>
          <cell r="V510" t="str">
            <v>1 МСБ</v>
          </cell>
        </row>
        <row r="511">
          <cell r="D511">
            <v>4</v>
          </cell>
          <cell r="F511" t="str">
            <v>Кудрявцев Дмитрий Павлович</v>
          </cell>
          <cell r="J511" t="str">
            <v>сво</v>
          </cell>
          <cell r="K511" t="str">
            <v>Муром</v>
          </cell>
          <cell r="T511" t="str">
            <v>ВБПЛА</v>
          </cell>
          <cell r="U511" t="str">
            <v>ВБПЛА</v>
          </cell>
          <cell r="V511" t="str">
            <v>1 МСБ</v>
          </cell>
        </row>
        <row r="512">
          <cell r="D512">
            <v>4</v>
          </cell>
          <cell r="F512" t="str">
            <v>Дробышевский Виктор Викторович</v>
          </cell>
          <cell r="J512" t="str">
            <v>сво</v>
          </cell>
          <cell r="K512" t="str">
            <v>Туман</v>
          </cell>
          <cell r="T512" t="str">
            <v>ВБПЛА</v>
          </cell>
          <cell r="U512" t="str">
            <v>ВБПЛА</v>
          </cell>
          <cell r="V512" t="str">
            <v>1 МСБ</v>
          </cell>
        </row>
        <row r="513">
          <cell r="T513" t="str">
            <v>ВБПЛА</v>
          </cell>
          <cell r="U513" t="str">
            <v>ВБПЛА</v>
          </cell>
          <cell r="V513" t="str">
            <v>1 МСБ</v>
          </cell>
        </row>
        <row r="514">
          <cell r="D514">
            <v>3</v>
          </cell>
          <cell r="F514" t="str">
            <v>Ключников Никита Игоревич</v>
          </cell>
          <cell r="J514" t="str">
            <v>сво</v>
          </cell>
          <cell r="K514" t="str">
            <v>Муром</v>
          </cell>
          <cell r="T514" t="str">
            <v>ВБПЛА</v>
          </cell>
          <cell r="U514" t="str">
            <v>ВБПЛА</v>
          </cell>
          <cell r="V514" t="str">
            <v>1 МСБ</v>
          </cell>
        </row>
        <row r="515">
          <cell r="D515">
            <v>4</v>
          </cell>
          <cell r="F515" t="str">
            <v>Новиков Никита Дмитриевич</v>
          </cell>
          <cell r="J515" t="str">
            <v>сво</v>
          </cell>
          <cell r="K515" t="str">
            <v>Муром</v>
          </cell>
          <cell r="T515" t="str">
            <v>ВБПЛА</v>
          </cell>
          <cell r="U515" t="str">
            <v>ВБПЛА</v>
          </cell>
          <cell r="V515" t="str">
            <v>1 МСБ</v>
          </cell>
        </row>
        <row r="516">
          <cell r="D516">
            <v>4</v>
          </cell>
          <cell r="F516" t="str">
            <v>Фокин Денис Александрович</v>
          </cell>
          <cell r="J516" t="str">
            <v>сво</v>
          </cell>
          <cell r="K516" t="str">
            <v>Туман</v>
          </cell>
          <cell r="T516" t="str">
            <v>ВБПЛА</v>
          </cell>
          <cell r="U516" t="str">
            <v>ВБПЛА</v>
          </cell>
          <cell r="V516" t="str">
            <v>1 МСБ</v>
          </cell>
        </row>
        <row r="517">
          <cell r="T517" t="str">
            <v>ВБПЛА</v>
          </cell>
          <cell r="U517" t="str">
            <v>ВБПЛА</v>
          </cell>
          <cell r="V517" t="str">
            <v>1 МСБ</v>
          </cell>
        </row>
        <row r="518">
          <cell r="D518">
            <v>3</v>
          </cell>
          <cell r="F518" t="str">
            <v>Ведищев Виктор Витальевич</v>
          </cell>
          <cell r="J518" t="str">
            <v>сво</v>
          </cell>
          <cell r="K518" t="str">
            <v>Ясные Зори</v>
          </cell>
          <cell r="T518" t="str">
            <v>ВБПЛА</v>
          </cell>
          <cell r="U518" t="str">
            <v>ВБПЛА</v>
          </cell>
          <cell r="V518" t="str">
            <v>1 МСБ</v>
          </cell>
        </row>
        <row r="519">
          <cell r="D519">
            <v>4</v>
          </cell>
          <cell r="F519" t="str">
            <v>Ефимов Артём Сергеевич</v>
          </cell>
          <cell r="J519" t="str">
            <v>сво</v>
          </cell>
          <cell r="K519" t="str">
            <v>Ясные Зори</v>
          </cell>
          <cell r="T519" t="str">
            <v>ВБПЛА</v>
          </cell>
          <cell r="U519" t="str">
            <v>ВБПЛА</v>
          </cell>
          <cell r="V519" t="str">
            <v>1 МСБ</v>
          </cell>
        </row>
        <row r="520">
          <cell r="D520">
            <v>4</v>
          </cell>
          <cell r="F520" t="str">
            <v>Баронов Геннадий Александрович</v>
          </cell>
          <cell r="J520" t="str">
            <v>сво</v>
          </cell>
          <cell r="K520" t="str">
            <v>Туман</v>
          </cell>
          <cell r="T520" t="str">
            <v>ВБПЛА</v>
          </cell>
          <cell r="U520" t="str">
            <v>ВБПЛА</v>
          </cell>
          <cell r="V520" t="str">
            <v>1 МСБ</v>
          </cell>
        </row>
        <row r="521">
          <cell r="D521">
            <v>4</v>
          </cell>
          <cell r="F521" t="str">
            <v>Лабзенев Александр Сергеевич</v>
          </cell>
          <cell r="J521" t="str">
            <v>сво</v>
          </cell>
          <cell r="K521" t="str">
            <v>Туман</v>
          </cell>
          <cell r="T521" t="str">
            <v>ВБПЛА</v>
          </cell>
          <cell r="U521" t="str">
            <v>ВБПЛА</v>
          </cell>
          <cell r="V521" t="str">
            <v>1 МСБ</v>
          </cell>
        </row>
        <row r="522">
          <cell r="D522">
            <v>4</v>
          </cell>
          <cell r="F522" t="str">
            <v>Соколов Артём Андреевич</v>
          </cell>
          <cell r="J522" t="str">
            <v>сво</v>
          </cell>
          <cell r="K522" t="str">
            <v>Туман</v>
          </cell>
          <cell r="T522" t="str">
            <v>ВБПЛА</v>
          </cell>
          <cell r="U522" t="str">
            <v>ВБПЛА</v>
          </cell>
          <cell r="V522" t="str">
            <v>1 МСБ</v>
          </cell>
        </row>
        <row r="523">
          <cell r="D523">
            <v>4</v>
          </cell>
          <cell r="F523" t="str">
            <v>в</v>
          </cell>
          <cell r="T523" t="str">
            <v>ВБПЛА</v>
          </cell>
          <cell r="U523" t="str">
            <v>ВБПЛА</v>
          </cell>
          <cell r="V523" t="str">
            <v>1 МСБ</v>
          </cell>
        </row>
        <row r="524">
          <cell r="D524">
            <v>4</v>
          </cell>
          <cell r="F524" t="str">
            <v>Мирошниченко Артур Николаевич</v>
          </cell>
          <cell r="J524" t="str">
            <v>сво</v>
          </cell>
          <cell r="K524" t="str">
            <v>Муром</v>
          </cell>
          <cell r="T524" t="str">
            <v>ВБПЛА</v>
          </cell>
          <cell r="U524" t="str">
            <v>ВБПЛА</v>
          </cell>
          <cell r="V524" t="str">
            <v>1 МСБ</v>
          </cell>
        </row>
        <row r="525">
          <cell r="T525" t="str">
            <v>ВС</v>
          </cell>
          <cell r="U525" t="str">
            <v>ВС</v>
          </cell>
          <cell r="V525" t="str">
            <v>1 МСБ</v>
          </cell>
        </row>
        <row r="526">
          <cell r="D526">
            <v>1</v>
          </cell>
          <cell r="F526" t="str">
            <v>Василюк Дмитрий Сергеевич</v>
          </cell>
          <cell r="J526" t="str">
            <v>сво</v>
          </cell>
          <cell r="K526" t="str">
            <v>Туман</v>
          </cell>
          <cell r="T526" t="str">
            <v>ВС</v>
          </cell>
          <cell r="U526" t="str">
            <v>ВС</v>
          </cell>
          <cell r="V526" t="str">
            <v>1 МСБ</v>
          </cell>
        </row>
        <row r="527">
          <cell r="T527" t="str">
            <v>ВС</v>
          </cell>
          <cell r="U527" t="str">
            <v>ВС</v>
          </cell>
          <cell r="V527" t="str">
            <v>1 МСБ</v>
          </cell>
        </row>
        <row r="528">
          <cell r="D528">
            <v>3</v>
          </cell>
          <cell r="F528" t="str">
            <v>Григорец Максим Русланович</v>
          </cell>
          <cell r="J528" t="str">
            <v>сво</v>
          </cell>
          <cell r="K528" t="str">
            <v>Туман</v>
          </cell>
          <cell r="T528" t="str">
            <v>ВС</v>
          </cell>
          <cell r="U528" t="str">
            <v>ВС</v>
          </cell>
          <cell r="V528" t="str">
            <v>1 МСБ</v>
          </cell>
        </row>
        <row r="529">
          <cell r="D529">
            <v>4</v>
          </cell>
          <cell r="F529" t="str">
            <v>Макаров Максим Андреевич</v>
          </cell>
          <cell r="J529" t="str">
            <v>сво</v>
          </cell>
          <cell r="K529" t="str">
            <v>Муром</v>
          </cell>
          <cell r="T529" t="str">
            <v>ВС</v>
          </cell>
          <cell r="U529" t="str">
            <v>ВС</v>
          </cell>
          <cell r="V529" t="str">
            <v>1 МСБ</v>
          </cell>
        </row>
        <row r="530">
          <cell r="D530">
            <v>4</v>
          </cell>
          <cell r="F530" t="str">
            <v>Сметанин Михаил Васильевич</v>
          </cell>
          <cell r="J530" t="str">
            <v>сво</v>
          </cell>
          <cell r="K530" t="str">
            <v>Муром</v>
          </cell>
          <cell r="T530" t="str">
            <v>ВС</v>
          </cell>
          <cell r="U530" t="str">
            <v>ВС</v>
          </cell>
          <cell r="V530" t="str">
            <v>1 МСБ</v>
          </cell>
        </row>
        <row r="531">
          <cell r="D531">
            <v>4</v>
          </cell>
          <cell r="F531" t="str">
            <v>Коржов Алексей Александрович</v>
          </cell>
          <cell r="J531" t="str">
            <v>сво</v>
          </cell>
          <cell r="K531" t="str">
            <v>Муром</v>
          </cell>
          <cell r="T531" t="str">
            <v>ВС</v>
          </cell>
          <cell r="U531" t="str">
            <v>ВС</v>
          </cell>
          <cell r="V531" t="str">
            <v>1 МСБ</v>
          </cell>
        </row>
        <row r="532">
          <cell r="D532">
            <v>4</v>
          </cell>
          <cell r="F532" t="str">
            <v>Гусаров Денис Константинович</v>
          </cell>
          <cell r="J532" t="str">
            <v>сво</v>
          </cell>
          <cell r="K532" t="str">
            <v>Хохлово</v>
          </cell>
          <cell r="T532" t="str">
            <v>ВС</v>
          </cell>
          <cell r="U532" t="str">
            <v>ВС</v>
          </cell>
          <cell r="V532" t="str">
            <v>1 МСБ</v>
          </cell>
        </row>
        <row r="533">
          <cell r="T533" t="str">
            <v>ВС</v>
          </cell>
          <cell r="U533" t="str">
            <v>ВС</v>
          </cell>
          <cell r="V533" t="str">
            <v>1 МСБ</v>
          </cell>
        </row>
        <row r="534">
          <cell r="D534">
            <v>4</v>
          </cell>
          <cell r="F534" t="str">
            <v>Зененок Андрей Алексеевич</v>
          </cell>
          <cell r="J534" t="str">
            <v>ком</v>
          </cell>
          <cell r="K534" t="str">
            <v>командировка</v>
          </cell>
          <cell r="T534" t="str">
            <v>ВС</v>
          </cell>
          <cell r="U534" t="str">
            <v>ВС</v>
          </cell>
          <cell r="V534" t="str">
            <v>1 МСБ</v>
          </cell>
        </row>
        <row r="535">
          <cell r="D535">
            <v>4</v>
          </cell>
          <cell r="F535" t="str">
            <v>Кобзев Владимир Александрович</v>
          </cell>
          <cell r="J535" t="str">
            <v>сво</v>
          </cell>
          <cell r="K535" t="str">
            <v>Туман</v>
          </cell>
          <cell r="T535" t="str">
            <v>ВС</v>
          </cell>
          <cell r="U535" t="str">
            <v>ВС</v>
          </cell>
          <cell r="V535" t="str">
            <v>1 МСБ</v>
          </cell>
        </row>
        <row r="536">
          <cell r="D536">
            <v>4</v>
          </cell>
          <cell r="F536" t="str">
            <v>Брижинскас Константин Ионо</v>
          </cell>
          <cell r="J536" t="str">
            <v>сво</v>
          </cell>
          <cell r="K536" t="str">
            <v>Туман</v>
          </cell>
          <cell r="T536" t="str">
            <v>ВС</v>
          </cell>
          <cell r="U536" t="str">
            <v>ВС</v>
          </cell>
          <cell r="V536" t="str">
            <v>1 МСБ</v>
          </cell>
        </row>
        <row r="537">
          <cell r="D537">
            <v>4</v>
          </cell>
          <cell r="F537" t="str">
            <v>Ершов Кирилл Иванович</v>
          </cell>
          <cell r="J537" t="str">
            <v>сво</v>
          </cell>
          <cell r="K537" t="str">
            <v>Туман</v>
          </cell>
          <cell r="T537" t="str">
            <v>ВС</v>
          </cell>
          <cell r="U537" t="str">
            <v>ВС</v>
          </cell>
          <cell r="V537" t="str">
            <v>1 МСБ</v>
          </cell>
        </row>
        <row r="538">
          <cell r="T538" t="str">
            <v>ВС</v>
          </cell>
          <cell r="U538" t="str">
            <v>ВС</v>
          </cell>
          <cell r="V538" t="str">
            <v>1 МСБ</v>
          </cell>
        </row>
        <row r="539">
          <cell r="D539">
            <v>3</v>
          </cell>
          <cell r="F539" t="str">
            <v>Таратухин Игорь Михайлович</v>
          </cell>
          <cell r="J539" t="str">
            <v>сво</v>
          </cell>
          <cell r="K539" t="str">
            <v>Туман</v>
          </cell>
          <cell r="T539" t="str">
            <v>ВС</v>
          </cell>
          <cell r="U539" t="str">
            <v>ВС</v>
          </cell>
          <cell r="V539" t="str">
            <v>1 МСБ</v>
          </cell>
        </row>
        <row r="540">
          <cell r="D540">
            <v>4</v>
          </cell>
          <cell r="F540" t="str">
            <v>Сечко Вячеслав Геннадьевич</v>
          </cell>
          <cell r="J540" t="str">
            <v>сво</v>
          </cell>
          <cell r="K540" t="str">
            <v>Туман</v>
          </cell>
          <cell r="T540" t="str">
            <v>ВС</v>
          </cell>
          <cell r="U540" t="str">
            <v>ВС</v>
          </cell>
          <cell r="V540" t="str">
            <v>1 МСБ</v>
          </cell>
        </row>
        <row r="541">
          <cell r="D541">
            <v>4</v>
          </cell>
          <cell r="F541" t="str">
            <v>Аграфенин Роман Александрович</v>
          </cell>
          <cell r="J541" t="str">
            <v>сво</v>
          </cell>
          <cell r="K541" t="str">
            <v>Туман</v>
          </cell>
          <cell r="T541" t="str">
            <v>ВС</v>
          </cell>
          <cell r="U541" t="str">
            <v>ВС</v>
          </cell>
          <cell r="V541" t="str">
            <v>1 МСБ</v>
          </cell>
        </row>
        <row r="542">
          <cell r="D542">
            <v>4</v>
          </cell>
          <cell r="F542" t="str">
            <v>Панин Максим Владимирович</v>
          </cell>
          <cell r="J542" t="str">
            <v>сво</v>
          </cell>
          <cell r="K542" t="str">
            <v>Хохлово</v>
          </cell>
          <cell r="T542" t="str">
            <v>ВС</v>
          </cell>
          <cell r="U542" t="str">
            <v>ВС</v>
          </cell>
          <cell r="V542" t="str">
            <v>1 МСБ</v>
          </cell>
        </row>
        <row r="543">
          <cell r="D543">
            <v>4</v>
          </cell>
          <cell r="F543" t="str">
            <v>Самозван Алексей Викторович</v>
          </cell>
          <cell r="J543" t="str">
            <v>сво</v>
          </cell>
          <cell r="K543" t="str">
            <v>Хохлово</v>
          </cell>
          <cell r="T543" t="str">
            <v>ВС</v>
          </cell>
          <cell r="U543" t="str">
            <v>ВС</v>
          </cell>
          <cell r="V543" t="str">
            <v>1 МСБ</v>
          </cell>
        </row>
        <row r="544">
          <cell r="D544">
            <v>4</v>
          </cell>
          <cell r="F544" t="str">
            <v>Кочетков Николай Николаевич</v>
          </cell>
          <cell r="J544" t="str">
            <v>сво</v>
          </cell>
          <cell r="K544" t="str">
            <v>Муром</v>
          </cell>
          <cell r="T544" t="str">
            <v>ВС</v>
          </cell>
          <cell r="U544" t="str">
            <v>ВС</v>
          </cell>
          <cell r="V544" t="str">
            <v>1 МСБ</v>
          </cell>
        </row>
        <row r="545">
          <cell r="D545">
            <v>4</v>
          </cell>
          <cell r="F545" t="str">
            <v>Агапов Глеб Михайлович</v>
          </cell>
          <cell r="J545" t="str">
            <v>сво</v>
          </cell>
          <cell r="K545" t="str">
            <v>Туман</v>
          </cell>
          <cell r="T545" t="str">
            <v>ВС</v>
          </cell>
          <cell r="U545" t="str">
            <v>ВС</v>
          </cell>
          <cell r="V545" t="str">
            <v>1 МСБ</v>
          </cell>
        </row>
        <row r="546">
          <cell r="D546">
            <v>4</v>
          </cell>
          <cell r="F546" t="str">
            <v>в</v>
          </cell>
          <cell r="T546" t="str">
            <v>ВС</v>
          </cell>
          <cell r="U546" t="str">
            <v>ВС</v>
          </cell>
          <cell r="V546" t="str">
            <v>1 МСБ</v>
          </cell>
        </row>
        <row r="547">
          <cell r="D547">
            <v>4</v>
          </cell>
          <cell r="F547" t="str">
            <v>Ревяко Виктор Васильевич</v>
          </cell>
          <cell r="J547" t="str">
            <v>сво</v>
          </cell>
          <cell r="K547" t="str">
            <v>Хохлово</v>
          </cell>
          <cell r="T547" t="str">
            <v>ВС</v>
          </cell>
          <cell r="U547" t="str">
            <v>ВС</v>
          </cell>
          <cell r="V547" t="str">
            <v>1 МСБ</v>
          </cell>
        </row>
        <row r="548">
          <cell r="T548" t="str">
            <v>ВО</v>
          </cell>
          <cell r="U548" t="str">
            <v>ВО</v>
          </cell>
          <cell r="V548" t="str">
            <v>1 МСБ</v>
          </cell>
        </row>
        <row r="549">
          <cell r="D549">
            <v>2</v>
          </cell>
          <cell r="F549" t="str">
            <v>Малиновский Геннадий Геннадьевич</v>
          </cell>
          <cell r="J549" t="str">
            <v>сво</v>
          </cell>
          <cell r="K549" t="str">
            <v>Хохлово</v>
          </cell>
          <cell r="T549" t="str">
            <v>ВО</v>
          </cell>
          <cell r="U549" t="str">
            <v>ВО</v>
          </cell>
          <cell r="V549" t="str">
            <v>1 МСБ</v>
          </cell>
        </row>
        <row r="550">
          <cell r="T550" t="str">
            <v>ВО</v>
          </cell>
          <cell r="U550" t="str">
            <v>ВО</v>
          </cell>
          <cell r="V550" t="str">
            <v>1 МСБ</v>
          </cell>
        </row>
        <row r="551">
          <cell r="D551">
            <v>3</v>
          </cell>
          <cell r="F551" t="str">
            <v>Гринин Алексей Алексеевич</v>
          </cell>
          <cell r="J551" t="str">
            <v>сво</v>
          </cell>
          <cell r="K551" t="str">
            <v>Хохлово</v>
          </cell>
          <cell r="T551" t="str">
            <v>ВО</v>
          </cell>
          <cell r="U551" t="str">
            <v>ВО</v>
          </cell>
          <cell r="V551" t="str">
            <v>1 МСБ</v>
          </cell>
        </row>
        <row r="552">
          <cell r="D552">
            <v>4</v>
          </cell>
          <cell r="F552" t="str">
            <v>Морозов Александр Вячеславович</v>
          </cell>
          <cell r="J552" t="str">
            <v>сво</v>
          </cell>
          <cell r="K552" t="str">
            <v>Ясные Зори</v>
          </cell>
          <cell r="T552" t="str">
            <v>ВО</v>
          </cell>
          <cell r="U552" t="str">
            <v>ВО</v>
          </cell>
          <cell r="V552" t="str">
            <v>1 МСБ</v>
          </cell>
        </row>
        <row r="553">
          <cell r="D553">
            <v>4</v>
          </cell>
          <cell r="F553" t="str">
            <v>Манкевич Сергей Марьянович</v>
          </cell>
          <cell r="J553" t="str">
            <v>сво</v>
          </cell>
          <cell r="K553" t="str">
            <v>Гостищево БнГ</v>
          </cell>
          <cell r="T553" t="str">
            <v>ВО</v>
          </cell>
          <cell r="U553" t="str">
            <v>ВО</v>
          </cell>
          <cell r="V553" t="str">
            <v>1 МСБ</v>
          </cell>
        </row>
        <row r="554">
          <cell r="D554">
            <v>4</v>
          </cell>
          <cell r="F554" t="str">
            <v>Саввин Владимир Борисович</v>
          </cell>
          <cell r="J554" t="str">
            <v>сво</v>
          </cell>
          <cell r="K554" t="str">
            <v>Хохлово</v>
          </cell>
          <cell r="T554" t="str">
            <v>ВО</v>
          </cell>
          <cell r="U554" t="str">
            <v>ВО</v>
          </cell>
          <cell r="V554" t="str">
            <v>1 МСБ</v>
          </cell>
        </row>
        <row r="555">
          <cell r="D555">
            <v>4</v>
          </cell>
          <cell r="F555" t="str">
            <v>Ильичев Игорь Сергеевич</v>
          </cell>
          <cell r="J555" t="str">
            <v>сво</v>
          </cell>
          <cell r="K555" t="str">
            <v>Хохлово</v>
          </cell>
          <cell r="T555" t="str">
            <v>ВО</v>
          </cell>
          <cell r="U555" t="str">
            <v>ВО</v>
          </cell>
          <cell r="V555" t="str">
            <v>1 МСБ</v>
          </cell>
        </row>
        <row r="556">
          <cell r="D556">
            <v>4</v>
          </cell>
          <cell r="F556" t="str">
            <v>в</v>
          </cell>
          <cell r="T556" t="str">
            <v>ВО</v>
          </cell>
          <cell r="U556" t="str">
            <v>ВО</v>
          </cell>
          <cell r="V556" t="str">
            <v>1 МСБ</v>
          </cell>
        </row>
        <row r="557">
          <cell r="T557" t="str">
            <v>ВО</v>
          </cell>
          <cell r="U557" t="str">
            <v>ВО</v>
          </cell>
          <cell r="V557" t="str">
            <v>1 МСБ</v>
          </cell>
        </row>
        <row r="558">
          <cell r="D558">
            <v>3</v>
          </cell>
          <cell r="F558" t="str">
            <v>Коваленко Юрий Александрович</v>
          </cell>
          <cell r="J558" t="str">
            <v>сво</v>
          </cell>
          <cell r="K558" t="str">
            <v>Ясные Зори</v>
          </cell>
          <cell r="T558" t="str">
            <v>ВО</v>
          </cell>
          <cell r="U558" t="str">
            <v>ВО</v>
          </cell>
          <cell r="V558" t="str">
            <v>1 МСБ</v>
          </cell>
        </row>
        <row r="559">
          <cell r="D559">
            <v>4</v>
          </cell>
          <cell r="F559" t="str">
            <v>Барабашов Олег Владимирович</v>
          </cell>
          <cell r="J559" t="str">
            <v>сво</v>
          </cell>
          <cell r="K559" t="str">
            <v>Ясные Зори</v>
          </cell>
          <cell r="T559" t="str">
            <v>ВО</v>
          </cell>
          <cell r="U559" t="str">
            <v>ВО</v>
          </cell>
          <cell r="V559" t="str">
            <v>1 МСБ</v>
          </cell>
        </row>
        <row r="560">
          <cell r="D560">
            <v>4</v>
          </cell>
          <cell r="F560" t="str">
            <v>Равинский Алексей Владимирович</v>
          </cell>
          <cell r="J560" t="str">
            <v>сво</v>
          </cell>
          <cell r="K560" t="str">
            <v>Ясные Зори</v>
          </cell>
          <cell r="T560" t="str">
            <v>ВО</v>
          </cell>
          <cell r="U560" t="str">
            <v>ВО</v>
          </cell>
          <cell r="V560" t="str">
            <v>1 МСБ</v>
          </cell>
        </row>
        <row r="561">
          <cell r="T561" t="str">
            <v>ВО</v>
          </cell>
          <cell r="U561" t="str">
            <v>ВО</v>
          </cell>
          <cell r="V561" t="str">
            <v>1 МСБ</v>
          </cell>
        </row>
        <row r="562">
          <cell r="D562">
            <v>3</v>
          </cell>
          <cell r="F562" t="str">
            <v>Сидорько Сергей Николаевич</v>
          </cell>
          <cell r="J562" t="str">
            <v>сво</v>
          </cell>
          <cell r="K562" t="str">
            <v>Хохлово</v>
          </cell>
          <cell r="T562" t="str">
            <v>ВО</v>
          </cell>
          <cell r="U562" t="str">
            <v>ВО</v>
          </cell>
          <cell r="V562" t="str">
            <v>1 МСБ</v>
          </cell>
        </row>
        <row r="563">
          <cell r="D563">
            <v>4</v>
          </cell>
          <cell r="F563" t="str">
            <v>Чеухин Евгений Николаевич</v>
          </cell>
          <cell r="J563" t="str">
            <v>сво</v>
          </cell>
          <cell r="K563" t="str">
            <v>Гостищево БнГ</v>
          </cell>
          <cell r="T563" t="str">
            <v>ВО</v>
          </cell>
          <cell r="U563" t="str">
            <v>ВО</v>
          </cell>
          <cell r="V563" t="str">
            <v>1 МСБ</v>
          </cell>
        </row>
        <row r="564">
          <cell r="D564">
            <v>4</v>
          </cell>
          <cell r="F564" t="str">
            <v>Лукьянец Вячеслав Викторович</v>
          </cell>
          <cell r="J564" t="str">
            <v>сво</v>
          </cell>
          <cell r="K564" t="str">
            <v>Хохлово</v>
          </cell>
          <cell r="T564" t="str">
            <v>ВО</v>
          </cell>
          <cell r="U564" t="str">
            <v>ВО</v>
          </cell>
          <cell r="V564" t="str">
            <v>1 МСБ</v>
          </cell>
        </row>
        <row r="565">
          <cell r="D565">
            <v>4</v>
          </cell>
          <cell r="F565" t="str">
            <v>Тюрин Александр Валерьевич</v>
          </cell>
          <cell r="J565" t="str">
            <v>сво</v>
          </cell>
          <cell r="K565" t="str">
            <v>Беловодск Л</v>
          </cell>
          <cell r="T565" t="str">
            <v>ВО</v>
          </cell>
          <cell r="U565" t="str">
            <v>ВО</v>
          </cell>
          <cell r="V565" t="str">
            <v>1 МСБ</v>
          </cell>
        </row>
        <row r="566">
          <cell r="D566">
            <v>4</v>
          </cell>
          <cell r="F566" t="str">
            <v>Мочалов Сергей Николаевич</v>
          </cell>
          <cell r="J566" t="str">
            <v>сво</v>
          </cell>
          <cell r="K566" t="str">
            <v>Беловодск Л</v>
          </cell>
          <cell r="T566" t="str">
            <v>ВО</v>
          </cell>
          <cell r="U566" t="str">
            <v>ВО</v>
          </cell>
          <cell r="V566" t="str">
            <v>1 МСБ</v>
          </cell>
        </row>
        <row r="567">
          <cell r="D567">
            <v>4</v>
          </cell>
          <cell r="F567" t="str">
            <v>Маляров Александр Юрьевич</v>
          </cell>
          <cell r="J567" t="str">
            <v>отпуск</v>
          </cell>
          <cell r="K567" t="str">
            <v>Отпуск</v>
          </cell>
          <cell r="T567" t="str">
            <v>ВО</v>
          </cell>
          <cell r="U567" t="str">
            <v>ВО</v>
          </cell>
          <cell r="V567" t="str">
            <v>1 МСБ</v>
          </cell>
        </row>
        <row r="568">
          <cell r="D568">
            <v>4</v>
          </cell>
          <cell r="F568" t="str">
            <v>Чеснулевичус Сергей Альгирдович</v>
          </cell>
          <cell r="J568" t="str">
            <v>сво</v>
          </cell>
          <cell r="K568" t="str">
            <v>Беловодск Л</v>
          </cell>
          <cell r="T568" t="str">
            <v>ВО</v>
          </cell>
          <cell r="U568" t="str">
            <v>ВО</v>
          </cell>
          <cell r="V568" t="str">
            <v>1 МСБ</v>
          </cell>
        </row>
        <row r="569">
          <cell r="D569">
            <v>4</v>
          </cell>
          <cell r="F569" t="str">
            <v>Ковтуров Вячеслав Викторович</v>
          </cell>
          <cell r="J569" t="str">
            <v>сво</v>
          </cell>
          <cell r="K569" t="str">
            <v>Беловодск П</v>
          </cell>
          <cell r="T569" t="str">
            <v>ВО</v>
          </cell>
          <cell r="U569" t="str">
            <v>ВО</v>
          </cell>
          <cell r="V569" t="str">
            <v>1 МСБ</v>
          </cell>
        </row>
        <row r="570">
          <cell r="D570">
            <v>4</v>
          </cell>
          <cell r="F570" t="str">
            <v>Данишевский Игорь Владимирович</v>
          </cell>
          <cell r="J570" t="str">
            <v>сво</v>
          </cell>
          <cell r="K570" t="str">
            <v>Хохлово</v>
          </cell>
          <cell r="T570" t="str">
            <v>ВО</v>
          </cell>
          <cell r="U570" t="str">
            <v>ВО</v>
          </cell>
          <cell r="V570" t="str">
            <v>1 МСБ</v>
          </cell>
        </row>
        <row r="571">
          <cell r="D571">
            <v>4</v>
          </cell>
          <cell r="F571" t="str">
            <v>Наймушин Александр Сергеевич</v>
          </cell>
          <cell r="J571" t="str">
            <v>сво</v>
          </cell>
          <cell r="K571" t="str">
            <v>Гостищево БнГ</v>
          </cell>
          <cell r="T571" t="str">
            <v>ВО</v>
          </cell>
          <cell r="U571" t="str">
            <v>ВО</v>
          </cell>
          <cell r="V571" t="str">
            <v>1 МСБ</v>
          </cell>
        </row>
        <row r="572">
          <cell r="D572">
            <v>4</v>
          </cell>
          <cell r="F572" t="str">
            <v>Разгулов Олег Владимирович</v>
          </cell>
          <cell r="J572" t="str">
            <v>сво</v>
          </cell>
          <cell r="K572" t="str">
            <v>Хохлово</v>
          </cell>
          <cell r="T572" t="str">
            <v>ВО</v>
          </cell>
          <cell r="U572" t="str">
            <v>ВО</v>
          </cell>
          <cell r="V572" t="str">
            <v>1 МСБ</v>
          </cell>
        </row>
        <row r="573">
          <cell r="D573">
            <v>4</v>
          </cell>
          <cell r="F573" t="str">
            <v>Мяги Яков Васильевич</v>
          </cell>
          <cell r="J573" t="str">
            <v>сво</v>
          </cell>
          <cell r="K573" t="str">
            <v>Хохлово</v>
          </cell>
          <cell r="T573" t="str">
            <v>ВО</v>
          </cell>
          <cell r="U573" t="str">
            <v>ВО</v>
          </cell>
          <cell r="V573" t="str">
            <v>1 МСБ</v>
          </cell>
        </row>
        <row r="574">
          <cell r="D574">
            <v>4</v>
          </cell>
          <cell r="F574" t="str">
            <v>Токарчук Василий Владимирович</v>
          </cell>
          <cell r="J574" t="str">
            <v>сво</v>
          </cell>
          <cell r="K574" t="str">
            <v>Хохлово</v>
          </cell>
          <cell r="T574" t="str">
            <v>ВО</v>
          </cell>
          <cell r="U574" t="str">
            <v>ВО</v>
          </cell>
          <cell r="V574" t="str">
            <v>1 МСБ</v>
          </cell>
        </row>
        <row r="575">
          <cell r="T575" t="str">
            <v>ВО</v>
          </cell>
          <cell r="U575" t="str">
            <v>ВО</v>
          </cell>
          <cell r="V575" t="str">
            <v>1 МСБ</v>
          </cell>
        </row>
        <row r="576">
          <cell r="D576">
            <v>3</v>
          </cell>
          <cell r="F576" t="str">
            <v>Семиженко Юрий Александрович</v>
          </cell>
          <cell r="J576" t="str">
            <v>сво</v>
          </cell>
          <cell r="K576" t="str">
            <v>Хохлово</v>
          </cell>
          <cell r="T576" t="str">
            <v>ВО</v>
          </cell>
          <cell r="U576" t="str">
            <v>ВО</v>
          </cell>
          <cell r="V576" t="str">
            <v>1 МСБ</v>
          </cell>
        </row>
        <row r="577">
          <cell r="D577">
            <v>4</v>
          </cell>
          <cell r="F577" t="str">
            <v>Поляков Алексей Васильевич</v>
          </cell>
          <cell r="J577" t="str">
            <v>сво</v>
          </cell>
          <cell r="K577" t="str">
            <v>Хохлово</v>
          </cell>
          <cell r="T577" t="str">
            <v>ВО</v>
          </cell>
          <cell r="U577" t="str">
            <v>ВО</v>
          </cell>
          <cell r="V577" t="str">
            <v>1 МСБ</v>
          </cell>
        </row>
        <row r="578">
          <cell r="D578">
            <v>4</v>
          </cell>
          <cell r="F578" t="str">
            <v>Орлов Максим Андреевич</v>
          </cell>
          <cell r="J578" t="str">
            <v>сво</v>
          </cell>
          <cell r="K578" t="str">
            <v>Хохлово</v>
          </cell>
          <cell r="T578" t="str">
            <v>ВО</v>
          </cell>
          <cell r="U578" t="str">
            <v>ВО</v>
          </cell>
          <cell r="V578" t="str">
            <v>1 МСБ</v>
          </cell>
        </row>
        <row r="579">
          <cell r="D579">
            <v>4</v>
          </cell>
          <cell r="F579" t="str">
            <v>Юсуфов Собирджон Солихзода</v>
          </cell>
          <cell r="J579" t="str">
            <v>сво</v>
          </cell>
          <cell r="K579" t="str">
            <v>Хохлово</v>
          </cell>
          <cell r="T579" t="str">
            <v>ВО</v>
          </cell>
          <cell r="U579" t="str">
            <v>ВО</v>
          </cell>
          <cell r="V579" t="str">
            <v>1 МСБ</v>
          </cell>
        </row>
        <row r="580">
          <cell r="D580">
            <v>4</v>
          </cell>
          <cell r="F580" t="str">
            <v>Каданин Андрей Андреевич</v>
          </cell>
          <cell r="J580" t="str">
            <v>сво</v>
          </cell>
          <cell r="K580" t="str">
            <v>Гостищево БнГ</v>
          </cell>
          <cell r="T580" t="str">
            <v>ВО</v>
          </cell>
          <cell r="U580" t="str">
            <v>ВО</v>
          </cell>
          <cell r="V580" t="str">
            <v>1 МСБ</v>
          </cell>
        </row>
        <row r="581">
          <cell r="D581">
            <v>4</v>
          </cell>
          <cell r="F581" t="str">
            <v>Голдобин Андрей Анатольевич</v>
          </cell>
          <cell r="J581" t="str">
            <v>сво</v>
          </cell>
          <cell r="K581" t="str">
            <v>Беловодск Л</v>
          </cell>
          <cell r="T581" t="str">
            <v>ВО</v>
          </cell>
          <cell r="U581" t="str">
            <v>ВО</v>
          </cell>
          <cell r="V581" t="str">
            <v>1 МСБ</v>
          </cell>
        </row>
        <row r="582">
          <cell r="D582">
            <v>4</v>
          </cell>
          <cell r="F582" t="str">
            <v>Петров Анатолий Иванович</v>
          </cell>
          <cell r="J582" t="str">
            <v>сво</v>
          </cell>
          <cell r="K582" t="str">
            <v>Беловодск Л</v>
          </cell>
          <cell r="T582" t="str">
            <v>ВО</v>
          </cell>
          <cell r="U582" t="str">
            <v>ВО</v>
          </cell>
          <cell r="V582" t="str">
            <v>1 МСБ</v>
          </cell>
        </row>
        <row r="583">
          <cell r="T583" t="str">
            <v>МЕДВ</v>
          </cell>
          <cell r="U583" t="str">
            <v>МЕДВ</v>
          </cell>
          <cell r="V583" t="str">
            <v>1 МСБ</v>
          </cell>
        </row>
        <row r="584">
          <cell r="D584">
            <v>1</v>
          </cell>
          <cell r="F584" t="str">
            <v>Костиков Эдуард Николаевич</v>
          </cell>
          <cell r="J584" t="str">
            <v>сво</v>
          </cell>
          <cell r="K584" t="str">
            <v>Беловодск Л</v>
          </cell>
          <cell r="T584" t="str">
            <v>МЕДВ</v>
          </cell>
          <cell r="U584" t="str">
            <v>МЕДВ</v>
          </cell>
          <cell r="V584" t="str">
            <v>1 МСБ</v>
          </cell>
        </row>
        <row r="585">
          <cell r="D585">
            <v>2</v>
          </cell>
          <cell r="F585" t="str">
            <v>в</v>
          </cell>
          <cell r="T585" t="str">
            <v>МЕДВ</v>
          </cell>
          <cell r="U585" t="str">
            <v>МЕДВ</v>
          </cell>
          <cell r="V585" t="str">
            <v>1 МСБ</v>
          </cell>
        </row>
        <row r="586">
          <cell r="T586" t="str">
            <v>МЕДВ</v>
          </cell>
          <cell r="U586" t="str">
            <v>МЕДВ</v>
          </cell>
          <cell r="V586" t="str">
            <v>1 МСБ</v>
          </cell>
        </row>
        <row r="587">
          <cell r="D587">
            <v>3</v>
          </cell>
          <cell r="F587" t="str">
            <v>Кобос Родригес Армандо Серхио</v>
          </cell>
          <cell r="J587" t="str">
            <v>сво</v>
          </cell>
          <cell r="K587" t="str">
            <v>Туман</v>
          </cell>
          <cell r="T587" t="str">
            <v>МЕДВ</v>
          </cell>
          <cell r="U587" t="str">
            <v>МЕДВ</v>
          </cell>
          <cell r="V587" t="str">
            <v>1 МСБ</v>
          </cell>
        </row>
        <row r="588">
          <cell r="D588">
            <v>4</v>
          </cell>
          <cell r="F588" t="str">
            <v>Пушкарев Алексей Викторович</v>
          </cell>
          <cell r="J588" t="str">
            <v>сво</v>
          </cell>
          <cell r="K588" t="str">
            <v>Муром</v>
          </cell>
          <cell r="T588" t="str">
            <v>МЕДВ</v>
          </cell>
          <cell r="U588" t="str">
            <v>МЕДВ</v>
          </cell>
          <cell r="V588" t="str">
            <v>1 МСБ</v>
          </cell>
        </row>
        <row r="589">
          <cell r="D589">
            <v>4</v>
          </cell>
          <cell r="F589" t="str">
            <v>в</v>
          </cell>
          <cell r="T589" t="str">
            <v>МЕДВ</v>
          </cell>
          <cell r="U589" t="str">
            <v>МЕДВ</v>
          </cell>
          <cell r="V589" t="str">
            <v>1 МСБ</v>
          </cell>
        </row>
        <row r="590">
          <cell r="D590">
            <v>4</v>
          </cell>
          <cell r="F590" t="str">
            <v>Мухомедяров Николай Геннадьевич</v>
          </cell>
          <cell r="J590" t="str">
            <v>отпуск</v>
          </cell>
          <cell r="K590" t="str">
            <v>Отпуск</v>
          </cell>
          <cell r="T590" t="str">
            <v>МЕДВ</v>
          </cell>
          <cell r="U590" t="str">
            <v>МЕДВ</v>
          </cell>
          <cell r="V590" t="str">
            <v>1 МСБ</v>
          </cell>
        </row>
        <row r="591">
          <cell r="T591" t="str">
            <v>МЕДВ</v>
          </cell>
          <cell r="U591" t="str">
            <v>МЕДВ</v>
          </cell>
          <cell r="V591" t="str">
            <v>1 МСБ</v>
          </cell>
        </row>
        <row r="592">
          <cell r="D592">
            <v>3</v>
          </cell>
          <cell r="F592" t="str">
            <v>Птушкин Виталий Александрович</v>
          </cell>
          <cell r="J592" t="str">
            <v>сво</v>
          </cell>
          <cell r="K592" t="str">
            <v>Щебень</v>
          </cell>
          <cell r="T592" t="str">
            <v>МЕДВ</v>
          </cell>
          <cell r="U592" t="str">
            <v>МЕДВ</v>
          </cell>
          <cell r="V592" t="str">
            <v>1 МСБ</v>
          </cell>
        </row>
        <row r="593">
          <cell r="D593">
            <v>4</v>
          </cell>
          <cell r="F593" t="str">
            <v>Лункин Андрей Семенович</v>
          </cell>
          <cell r="J593" t="str">
            <v>сво</v>
          </cell>
          <cell r="K593" t="str">
            <v>Хохлово</v>
          </cell>
          <cell r="T593" t="str">
            <v>МЕДВ</v>
          </cell>
          <cell r="U593" t="str">
            <v>МЕДВ</v>
          </cell>
          <cell r="V593" t="str">
            <v>1 МСБ</v>
          </cell>
        </row>
        <row r="594">
          <cell r="D594">
            <v>4</v>
          </cell>
          <cell r="F594" t="str">
            <v>Редькин Алексей Андреевич</v>
          </cell>
          <cell r="J594" t="str">
            <v>сво</v>
          </cell>
          <cell r="K594" t="str">
            <v>Архангельское</v>
          </cell>
          <cell r="T594" t="str">
            <v>МЕДВ</v>
          </cell>
          <cell r="U594" t="str">
            <v>МЕДВ</v>
          </cell>
          <cell r="V594" t="str">
            <v>1 МСБ</v>
          </cell>
        </row>
        <row r="595">
          <cell r="T595" t="str">
            <v>МЕДВ</v>
          </cell>
          <cell r="U595" t="str">
            <v>МЕДВ</v>
          </cell>
          <cell r="V595" t="str">
            <v>1 МСБ</v>
          </cell>
        </row>
        <row r="596">
          <cell r="D596">
            <v>3</v>
          </cell>
          <cell r="F596" t="str">
            <v>Сафронов Петр Петрович</v>
          </cell>
          <cell r="J596" t="str">
            <v>сво</v>
          </cell>
          <cell r="K596" t="str">
            <v>Муром</v>
          </cell>
          <cell r="T596" t="str">
            <v>МЕДВ</v>
          </cell>
          <cell r="U596" t="str">
            <v>МЕДВ</v>
          </cell>
          <cell r="V596" t="str">
            <v>1 МСБ</v>
          </cell>
        </row>
        <row r="597">
          <cell r="D597">
            <v>4</v>
          </cell>
          <cell r="F597" t="str">
            <v>Гнатченко Андрей Дмитриевич</v>
          </cell>
          <cell r="J597" t="str">
            <v>сво</v>
          </cell>
          <cell r="K597" t="str">
            <v>Хохлово</v>
          </cell>
          <cell r="T597" t="str">
            <v>МЕДВ</v>
          </cell>
          <cell r="U597" t="str">
            <v>МЕДВ</v>
          </cell>
          <cell r="V597" t="str">
            <v>1 МСБ</v>
          </cell>
        </row>
        <row r="598">
          <cell r="D598">
            <v>4</v>
          </cell>
          <cell r="F598" t="str">
            <v>Славнов Константин Александрович</v>
          </cell>
          <cell r="J598" t="str">
            <v>сво</v>
          </cell>
          <cell r="K598" t="str">
            <v>Беловодск П</v>
          </cell>
          <cell r="T598" t="str">
            <v>МЕДВ</v>
          </cell>
          <cell r="U598" t="str">
            <v>МЕДВ</v>
          </cell>
          <cell r="V598" t="str">
            <v>1 МСБ</v>
          </cell>
        </row>
        <row r="599">
          <cell r="T599" t="str">
            <v>МЕДВ</v>
          </cell>
          <cell r="U599" t="str">
            <v>МЕДВ</v>
          </cell>
          <cell r="V599" t="str">
            <v>1 МСБ</v>
          </cell>
        </row>
        <row r="600">
          <cell r="D600">
            <v>3</v>
          </cell>
          <cell r="F600" t="str">
            <v>Шультайс Константин Константинович</v>
          </cell>
          <cell r="J600" t="str">
            <v>сво</v>
          </cell>
          <cell r="K600" t="str">
            <v>Торпеда</v>
          </cell>
          <cell r="T600" t="str">
            <v>МЕДВ</v>
          </cell>
          <cell r="U600" t="str">
            <v>МЕДВ</v>
          </cell>
          <cell r="V600" t="str">
            <v>1 МСБ</v>
          </cell>
        </row>
        <row r="601">
          <cell r="D601">
            <v>4</v>
          </cell>
          <cell r="F601" t="str">
            <v>Чиряков Александр Петрович</v>
          </cell>
          <cell r="J601" t="str">
            <v>отпуск</v>
          </cell>
          <cell r="K601" t="str">
            <v>Отпуск</v>
          </cell>
          <cell r="T601" t="str">
            <v>МЕДВ</v>
          </cell>
          <cell r="U601" t="str">
            <v>МЕДВ</v>
          </cell>
          <cell r="V601" t="str">
            <v>1 МСБ</v>
          </cell>
        </row>
        <row r="602">
          <cell r="D602">
            <v>4</v>
          </cell>
          <cell r="F602" t="str">
            <v>Бывшев Сергей Владимирович</v>
          </cell>
          <cell r="J602" t="str">
            <v>сво</v>
          </cell>
          <cell r="K602" t="str">
            <v>Туман</v>
          </cell>
          <cell r="T602" t="str">
            <v>МЕДВ</v>
          </cell>
          <cell r="U602" t="str">
            <v>МЕДВ</v>
          </cell>
          <cell r="V602" t="str">
            <v>1 МСБ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БЧС (в,м)"/>
      <sheetName val="БЧС "/>
      <sheetName val="Лист1"/>
      <sheetName val="1 мсб"/>
      <sheetName val="ЛБC"/>
      <sheetName val="200-300"/>
      <sheetName val="100"/>
      <sheetName val="для стрел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БЧС (в,м)"/>
      <sheetName val="1 МСБ"/>
      <sheetName val="100 (ЛБС)"/>
      <sheetName val="200-300 (ЛБС)"/>
      <sheetName val="Лист4"/>
      <sheetName val="200-300"/>
      <sheetName val="1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theme="5" tint="-0.249977111117893"/>
    <outlinePr summaryBelow="1" summaryRight="1"/>
    <pageSetUpPr fitToPage="1"/>
  </sheetPr>
  <dimension ref="A1:HD817"/>
  <sheetViews>
    <sheetView view="pageBreakPreview" topLeftCell="B1" zoomScale="75" zoomScaleNormal="55" workbookViewId="0">
      <pane xSplit="5" topLeftCell="H1" activePane="topRight" state="frozen"/>
      <selection pane="topRight" activeCell="K60" sqref="K60"/>
    </sheetView>
  </sheetViews>
  <sheetFormatPr baseColWidth="8" defaultColWidth="9" defaultRowHeight="15" outlineLevelRow="1"/>
  <cols>
    <col width="19.28515625" customWidth="1" min="1" max="1"/>
    <col hidden="1" width="19.28515625" customWidth="1" min="2" max="2"/>
    <col hidden="1" width="13.7109375" customWidth="1" style="1" min="3" max="3"/>
    <col hidden="1" width="10.5703125" customWidth="1" style="1" min="4" max="4"/>
    <col width="10.5703125" customWidth="1" style="1" min="5" max="5"/>
    <col width="22" customWidth="1" min="6" max="6"/>
    <col width="6.28515625" customWidth="1" min="7" max="19"/>
    <col width="5.7109375" customWidth="1" style="2" min="20" max="20"/>
    <col width="6.28515625" customWidth="1" style="2" min="21" max="22"/>
    <col width="6.28515625" customWidth="1" min="23" max="24"/>
    <col outlineLevel="1" width="6.28515625" customWidth="1" min="25" max="30"/>
    <col outlineLevel="1" width="5" customWidth="1" min="31" max="31"/>
    <col hidden="1" outlineLevel="3" width="6.28515625" customWidth="1" min="32" max="35"/>
    <col outlineLevel="2" collapsed="1" width="6.28515625" customWidth="1" min="36" max="36"/>
    <col hidden="1" outlineLevel="3" width="6.28515625" customWidth="1" min="37" max="40"/>
    <col outlineLevel="2" collapsed="1" width="6.28515625" customWidth="1" min="41" max="41"/>
    <col hidden="1" outlineLevel="3" width="6.28515625" customWidth="1" min="42" max="45"/>
    <col outlineLevel="2" collapsed="1" width="6.28515625" customWidth="1" min="46" max="46"/>
    <col hidden="1" outlineLevel="3" width="6.28515625" customWidth="1" min="47" max="50"/>
    <col outlineLevel="2" collapsed="1" width="6.28515625" customWidth="1" min="51" max="51"/>
    <col hidden="1" outlineLevel="3" width="6.28515625" customWidth="1" min="52" max="55"/>
    <col outlineLevel="2" collapsed="1" width="6.28515625" customWidth="1" min="56" max="56"/>
    <col hidden="1" outlineLevel="3" width="6.28515625" customWidth="1" min="57" max="60"/>
    <col outlineLevel="2" collapsed="1" width="6.28515625" customWidth="1" min="61" max="61"/>
    <col hidden="1" outlineLevel="3" width="6.28515625" customWidth="1" min="62" max="65"/>
    <col outlineLevel="2" collapsed="1" width="6.28515625" customWidth="1" min="66" max="66"/>
    <col hidden="1" outlineLevel="3" width="6.28515625" customWidth="1" min="67" max="70"/>
    <col outlineLevel="2" collapsed="1" width="6.28515625" customWidth="1" min="71" max="71"/>
    <col hidden="1" outlineLevel="3" width="6.28515625" customWidth="1" min="72" max="75"/>
    <col outlineLevel="2" collapsed="1" width="6.28515625" customWidth="1" min="76" max="76"/>
    <col hidden="1" outlineLevel="3" width="6.28515625" customWidth="1" min="77" max="80"/>
    <col outlineLevel="2" collapsed="1" width="6.28515625" customWidth="1" min="81" max="81"/>
    <col hidden="1" outlineLevel="3" width="6.28515625" customWidth="1" min="82" max="85"/>
    <col outlineLevel="2" collapsed="1" width="6.28515625" customWidth="1" min="86" max="86"/>
    <col hidden="1" outlineLevel="3" width="6.28515625" customWidth="1" min="87" max="90"/>
    <col outlineLevel="2" collapsed="1" width="6.28515625" customWidth="1" min="91" max="91"/>
    <col outlineLevel="1" width="4.7109375" customWidth="1" min="92" max="94"/>
    <col outlineLevel="1" width="5" customWidth="1" min="95" max="95"/>
    <col hidden="1" outlineLevel="2" width="5" customWidth="1" min="96" max="99"/>
    <col outlineLevel="1" collapsed="1" width="5" customWidth="1" min="100" max="100"/>
    <col hidden="1" outlineLevel="2" width="5" customWidth="1" min="101" max="104"/>
    <col outlineLevel="1" collapsed="1" width="5" customWidth="1" min="105" max="105"/>
    <col hidden="1" outlineLevel="2" width="7.7109375" customWidth="1" min="106" max="109"/>
    <col outlineLevel="1" collapsed="1" width="5" customWidth="1" min="110" max="110"/>
    <col outlineLevel="1" width="5.42578125" customWidth="1" min="111" max="111"/>
    <col hidden="1" outlineLevel="2" width="6.28515625" customWidth="1" min="112" max="115"/>
    <col outlineLevel="1" collapsed="1" width="6.28515625" customWidth="1" min="116" max="116"/>
    <col hidden="1" outlineLevel="2" width="6.28515625" customWidth="1" min="117" max="120"/>
    <col outlineLevel="1" collapsed="1" width="7.28515625" customWidth="1" min="121" max="121"/>
    <col outlineLevel="1" width="4.7109375" customWidth="1" min="122" max="122"/>
    <col hidden="1" outlineLevel="2" width="4.7109375" customWidth="1" min="123" max="126"/>
    <col outlineLevel="1" collapsed="1" width="4.7109375" customWidth="1" min="127" max="127"/>
    <col hidden="1" outlineLevel="2" width="4.85546875" customWidth="1" min="128" max="131"/>
    <col outlineLevel="1" collapsed="1" width="5.140625" customWidth="1" min="132" max="132"/>
    <col hidden="1" outlineLevel="2" width="4.85546875" customWidth="1" min="133" max="136"/>
    <col outlineLevel="1" collapsed="1" width="5.140625" customWidth="1" min="137" max="137"/>
    <col hidden="1" outlineLevel="3" width="4.85546875" customWidth="1" min="138" max="141"/>
    <col outlineLevel="1" collapsed="1" width="5.140625" customWidth="1" min="142" max="142"/>
    <col hidden="1" outlineLevel="2" width="4.85546875" customWidth="1" min="143" max="146"/>
    <col outlineLevel="1" collapsed="1" width="5.140625" customWidth="1" min="147" max="147"/>
    <col hidden="1" outlineLevel="2" width="4.85546875" customWidth="1" min="148" max="151"/>
    <col outlineLevel="1" collapsed="1" width="5.140625" customWidth="1" min="152" max="152"/>
    <col hidden="1" outlineLevel="2" width="5.140625" customWidth="1" min="153" max="156"/>
    <col outlineLevel="1" collapsed="1" width="5.140625" customWidth="1" min="157" max="157"/>
    <col hidden="1" outlineLevel="2" width="4.85546875" customWidth="1" min="158" max="161"/>
    <col outlineLevel="1" collapsed="1" width="6.28515625" customWidth="1" min="162" max="162"/>
    <col outlineLevel="1" width="4.7109375" customWidth="1" min="163" max="164"/>
    <col outlineLevel="1" width="6.28515625" customWidth="1" min="165" max="167"/>
    <col width="4.7109375" customWidth="1" min="168" max="168"/>
    <col hidden="1" outlineLevel="1" width="6.28515625" customWidth="1" min="169" max="172"/>
    <col collapsed="1" width="6.28515625" customWidth="1" min="173" max="173"/>
    <col hidden="1" outlineLevel="1" width="6.28515625" customWidth="1" min="174" max="177"/>
    <col collapsed="1" width="6.28515625" customWidth="1" min="178" max="178"/>
    <col hidden="1" outlineLevel="1" width="6.28515625" customWidth="1" min="179" max="182"/>
    <col collapsed="1" width="6.28515625" customWidth="1" min="183" max="183"/>
    <col hidden="1" outlineLevel="1" width="6.28515625" customWidth="1" min="184" max="184"/>
    <col hidden="1" outlineLevel="1" collapsed="1" width="5" customWidth="1" min="185" max="185"/>
    <col hidden="1" outlineLevel="1" width="5" customWidth="1" min="186" max="187"/>
    <col collapsed="1" width="5" customWidth="1" min="188" max="188"/>
    <col hidden="1" width="11.7109375" customWidth="1" min="189" max="189"/>
    <col width="37.28515625" customWidth="1" min="190" max="190"/>
    <col width="7" customWidth="1" min="191" max="191"/>
    <col width="6.42578125" customWidth="1" min="192" max="192"/>
    <col width="7.7109375" customWidth="1" min="193" max="193"/>
    <col width="12.28515625" customWidth="1" min="194" max="194"/>
    <col width="5.5703125" customWidth="1" min="195" max="195"/>
    <col width="12.28515625" customWidth="1" min="196" max="196"/>
    <col width="11.7109375" customWidth="1" min="197" max="197"/>
    <col width="4.7109375" customWidth="1" min="198" max="198"/>
    <col width="21.28515625" customWidth="1" min="199" max="199"/>
    <col width="4.28515625" customWidth="1" min="200" max="200"/>
    <col width="13.28515625" customWidth="1" min="201" max="201"/>
    <col width="4.28515625" customWidth="1" min="202" max="202"/>
    <col width="13.28515625" customWidth="1" min="203" max="203"/>
    <col width="3.5703125" customWidth="1" min="204" max="204"/>
    <col width="12.28515625" customWidth="1" min="205" max="205"/>
    <col width="2.7109375" customWidth="1" min="206" max="206"/>
    <col width="11.7109375" customWidth="1" min="207" max="207"/>
    <col width="3.5703125" customWidth="1" min="208" max="208"/>
    <col width="7.5703125" customWidth="1" min="209" max="209"/>
    <col width="8.7109375" customWidth="1" min="210" max="210"/>
  </cols>
  <sheetData>
    <row r="1" ht="27" customHeight="1">
      <c r="A1" s="3" t="n"/>
      <c r="B1" s="3" t="n"/>
      <c r="C1" s="4" t="n"/>
      <c r="D1" s="5" t="n"/>
      <c r="E1" s="6" t="n"/>
      <c r="F1" s="618" t="inlineStr">
        <is>
          <t>Боевой и численный состав 1 мотострелкового батальона 7 омсп</t>
        </is>
      </c>
      <c r="FJ1" s="630" t="n"/>
      <c r="FK1" s="600" t="inlineStr">
        <is>
          <t>Для служебного пользования
(п. 540 Перечня сведений ВС)</t>
        </is>
      </c>
      <c r="GG1" s="7" t="n"/>
      <c r="GH1" s="7" t="n"/>
      <c r="GI1" s="7" t="n"/>
      <c r="GJ1" s="7" t="n"/>
      <c r="GK1" s="7" t="n"/>
      <c r="GL1" s="7" t="n"/>
      <c r="GM1" s="7" t="n"/>
      <c r="GN1" s="7" t="n"/>
      <c r="GO1" s="7" t="n"/>
      <c r="GP1" s="7" t="n"/>
      <c r="GQ1" s="7" t="n"/>
      <c r="GR1" s="7" t="n"/>
      <c r="GS1" s="7" t="n"/>
      <c r="GT1" s="7" t="n"/>
      <c r="GU1" s="7" t="n"/>
      <c r="GV1" s="7" t="n"/>
      <c r="GW1" s="7" t="n"/>
      <c r="GX1" s="7" t="n"/>
      <c r="GY1" s="7" t="n"/>
      <c r="GZ1" s="7" t="n"/>
      <c r="HA1" s="7" t="n"/>
    </row>
    <row r="2" ht="21" customHeight="1">
      <c r="A2" s="7" t="n"/>
      <c r="B2" s="7" t="n"/>
      <c r="C2" s="8" t="n"/>
      <c r="D2" s="8" t="n"/>
      <c r="E2" s="8" t="n"/>
      <c r="F2" s="631" t="inlineStr">
        <is>
          <t>на 07.09.2026 г.</t>
        </is>
      </c>
      <c r="G2" s="632" t="n"/>
      <c r="H2" s="632" t="n"/>
      <c r="I2" s="632" t="n"/>
      <c r="J2" s="632" t="n"/>
      <c r="K2" s="632" t="n"/>
      <c r="L2" s="632" t="n"/>
      <c r="M2" s="632" t="n"/>
      <c r="N2" s="632" t="n"/>
      <c r="O2" s="632" t="n"/>
      <c r="P2" s="632" t="n"/>
      <c r="Q2" s="632" t="n"/>
      <c r="R2" s="632" t="n"/>
      <c r="S2" s="632" t="n"/>
      <c r="T2" s="632" t="n"/>
      <c r="U2" s="632" t="n"/>
      <c r="V2" s="632" t="n"/>
      <c r="W2" s="632" t="n"/>
      <c r="X2" s="632" t="n"/>
      <c r="Y2" s="632" t="n"/>
      <c r="Z2" s="632" t="n"/>
      <c r="AA2" s="632" t="n"/>
      <c r="AB2" s="632" t="n"/>
      <c r="AC2" s="632" t="n"/>
      <c r="AD2" s="632" t="n"/>
      <c r="AE2" s="632" t="n"/>
      <c r="AF2" s="632" t="n"/>
      <c r="AG2" s="632" t="n"/>
      <c r="AH2" s="632" t="n"/>
      <c r="AI2" s="632" t="n"/>
      <c r="AJ2" s="632" t="n"/>
      <c r="AK2" s="632" t="n"/>
      <c r="AL2" s="632" t="n"/>
      <c r="AM2" s="632" t="n"/>
      <c r="AN2" s="632" t="n"/>
      <c r="AO2" s="632" t="n"/>
      <c r="AP2" s="632" t="n"/>
      <c r="AQ2" s="632" t="n"/>
      <c r="AR2" s="632" t="n"/>
      <c r="AS2" s="632" t="n"/>
      <c r="AT2" s="632" t="n"/>
      <c r="AU2" s="632" t="n"/>
      <c r="AV2" s="632" t="n"/>
      <c r="AW2" s="632" t="n"/>
      <c r="AX2" s="632" t="n"/>
      <c r="AY2" s="632" t="n"/>
      <c r="AZ2" s="632" t="n"/>
      <c r="BA2" s="632" t="n"/>
      <c r="BB2" s="632" t="n"/>
      <c r="BC2" s="632" t="n"/>
      <c r="BD2" s="632" t="n"/>
      <c r="BE2" s="632" t="n"/>
      <c r="BF2" s="632" t="n"/>
      <c r="BG2" s="632" t="n"/>
      <c r="BH2" s="632" t="n"/>
      <c r="BI2" s="632" t="n"/>
      <c r="BJ2" s="632" t="n"/>
      <c r="BK2" s="632" t="n"/>
      <c r="BL2" s="632" t="n"/>
      <c r="BM2" s="632" t="n"/>
      <c r="BN2" s="632" t="n"/>
      <c r="BO2" s="632" t="n"/>
      <c r="BP2" s="632" t="n"/>
      <c r="BQ2" s="632" t="n"/>
      <c r="BR2" s="632" t="n"/>
      <c r="BS2" s="632" t="n"/>
      <c r="BT2" s="632" t="n"/>
      <c r="BU2" s="632" t="n"/>
      <c r="BV2" s="632" t="n"/>
      <c r="BW2" s="632" t="n"/>
      <c r="BX2" s="632" t="n"/>
      <c r="BY2" s="632" t="n"/>
      <c r="BZ2" s="632" t="n"/>
      <c r="CA2" s="632" t="n"/>
      <c r="CB2" s="632" t="n"/>
      <c r="CC2" s="632" t="n"/>
      <c r="CD2" s="632" t="n"/>
      <c r="CE2" s="632" t="n"/>
      <c r="CF2" s="632" t="n"/>
      <c r="CG2" s="632" t="n"/>
      <c r="CH2" s="632" t="n"/>
      <c r="CI2" s="632" t="n"/>
      <c r="CJ2" s="632" t="n"/>
      <c r="CK2" s="632" t="n"/>
      <c r="CL2" s="632" t="n"/>
      <c r="CM2" s="632" t="n"/>
      <c r="CN2" s="632" t="n"/>
      <c r="CO2" s="632" t="n"/>
      <c r="CP2" s="632" t="n"/>
      <c r="CQ2" s="632" t="n"/>
      <c r="CR2" s="632" t="n"/>
      <c r="CS2" s="632" t="n"/>
      <c r="CT2" s="632" t="n"/>
      <c r="CU2" s="632" t="n"/>
      <c r="CV2" s="632" t="n"/>
      <c r="CW2" s="632" t="n"/>
      <c r="CX2" s="632" t="n"/>
      <c r="CY2" s="632" t="n"/>
      <c r="CZ2" s="632" t="n"/>
      <c r="DA2" s="632" t="n"/>
      <c r="DB2" s="632" t="n"/>
      <c r="DC2" s="632" t="n"/>
      <c r="DD2" s="632" t="n"/>
      <c r="DE2" s="632" t="n"/>
      <c r="DF2" s="632" t="n"/>
      <c r="DG2" s="632" t="n"/>
      <c r="DH2" s="632" t="n"/>
      <c r="DI2" s="632" t="n"/>
      <c r="DJ2" s="632" t="n"/>
      <c r="DK2" s="632" t="n"/>
      <c r="DL2" s="632" t="n"/>
      <c r="DM2" s="632" t="n"/>
      <c r="DN2" s="632" t="n"/>
      <c r="DO2" s="632" t="n"/>
      <c r="DP2" s="632" t="n"/>
      <c r="DQ2" s="632" t="n"/>
      <c r="DR2" s="632" t="n"/>
      <c r="DS2" s="632" t="n"/>
      <c r="DT2" s="632" t="n"/>
      <c r="DU2" s="632" t="n"/>
      <c r="DV2" s="632" t="n"/>
      <c r="DW2" s="632" t="n"/>
      <c r="DX2" s="632" t="n"/>
      <c r="DY2" s="632" t="n"/>
      <c r="DZ2" s="632" t="n"/>
      <c r="EA2" s="632" t="n"/>
      <c r="EB2" s="632" t="n"/>
      <c r="EC2" s="632" t="n"/>
      <c r="ED2" s="632" t="n"/>
      <c r="EE2" s="632" t="n"/>
      <c r="EF2" s="632" t="n"/>
      <c r="EG2" s="632" t="n"/>
      <c r="EH2" s="632" t="n"/>
      <c r="EI2" s="632" t="n"/>
      <c r="EJ2" s="632" t="n"/>
      <c r="EK2" s="632" t="n"/>
      <c r="EL2" s="632" t="n"/>
      <c r="EM2" s="632" t="n"/>
      <c r="EN2" s="632" t="n"/>
      <c r="EO2" s="632" t="n"/>
      <c r="EP2" s="632" t="n"/>
      <c r="EQ2" s="632" t="n"/>
      <c r="ER2" s="632" t="n"/>
      <c r="ES2" s="632" t="n"/>
      <c r="ET2" s="632" t="n"/>
      <c r="EU2" s="632" t="n"/>
      <c r="EV2" s="632" t="n"/>
      <c r="EW2" s="632" t="n"/>
      <c r="EX2" s="632" t="n"/>
      <c r="EY2" s="632" t="n"/>
      <c r="EZ2" s="632" t="n"/>
      <c r="FA2" s="632" t="n"/>
      <c r="FB2" s="632" t="n"/>
      <c r="FC2" s="632" t="n"/>
      <c r="FD2" s="632" t="n"/>
      <c r="FE2" s="632" t="n"/>
      <c r="FF2" s="632" t="n"/>
      <c r="FG2" s="632" t="n"/>
      <c r="FH2" s="632" t="n"/>
      <c r="FI2" s="632" t="n"/>
      <c r="FJ2" s="633" t="n"/>
      <c r="FK2" s="634" t="n"/>
      <c r="FL2" s="632" t="n"/>
      <c r="FM2" s="632" t="n"/>
      <c r="FN2" s="632" t="n"/>
      <c r="FO2" s="632" t="n"/>
      <c r="FP2" s="632" t="n"/>
      <c r="FQ2" s="632" t="n"/>
      <c r="FR2" s="632" t="n"/>
      <c r="FS2" s="632" t="n"/>
      <c r="FT2" s="632" t="n"/>
      <c r="FU2" s="632" t="n"/>
      <c r="FV2" s="632" t="n"/>
      <c r="FW2" s="632" t="n"/>
      <c r="FX2" s="632" t="n"/>
      <c r="FY2" s="632" t="n"/>
      <c r="FZ2" s="632" t="n"/>
      <c r="GA2" s="632" t="n"/>
      <c r="GB2" s="632" t="n"/>
      <c r="GC2" s="632" t="n"/>
      <c r="GD2" s="632" t="n"/>
      <c r="GE2" s="632" t="n"/>
      <c r="GF2" s="632" t="n"/>
      <c r="GG2" s="7" t="n"/>
      <c r="GH2" s="7" t="n"/>
      <c r="GI2" s="7" t="n"/>
      <c r="GJ2" s="7" t="n"/>
      <c r="GK2" s="7" t="n"/>
      <c r="GL2" s="7" t="n"/>
      <c r="GM2" s="7" t="n"/>
      <c r="GN2" s="7" t="n"/>
      <c r="GO2" s="7" t="n"/>
      <c r="GP2" s="7" t="n"/>
      <c r="GQ2" s="7" t="n"/>
      <c r="GR2" s="7" t="n"/>
      <c r="GS2" s="7" t="n"/>
      <c r="GT2" s="7" t="n"/>
      <c r="GU2" s="7" t="n"/>
      <c r="GV2" s="7" t="n"/>
      <c r="GW2" s="7" t="n"/>
      <c r="GX2" s="7" t="n"/>
      <c r="GY2" s="7" t="n"/>
      <c r="GZ2" s="7" t="n"/>
      <c r="HA2" s="7" t="n"/>
    </row>
    <row r="3" ht="18.75" customHeight="1">
      <c r="A3" s="7" t="n"/>
      <c r="B3" s="7" t="n"/>
      <c r="C3" s="8" t="n"/>
      <c r="D3" s="8" t="n"/>
      <c r="E3" s="8" t="n"/>
      <c r="F3" s="635" t="inlineStr">
        <is>
          <t>Подразделение</t>
        </is>
      </c>
      <c r="G3" s="562" t="inlineStr">
        <is>
          <t>По штату</t>
        </is>
      </c>
      <c r="H3" s="636" t="n"/>
      <c r="I3" s="636" t="n"/>
      <c r="J3" s="636" t="n"/>
      <c r="K3" s="637" t="n"/>
      <c r="L3" s="638" t="inlineStr">
        <is>
          <t>По списку</t>
        </is>
      </c>
      <c r="M3" s="636" t="n"/>
      <c r="N3" s="636" t="n"/>
      <c r="O3" s="636" t="n"/>
      <c r="P3" s="636" t="n"/>
      <c r="Q3" s="637" t="n"/>
      <c r="R3" s="564" t="inlineStr">
        <is>
          <t>На лицо</t>
        </is>
      </c>
      <c r="S3" s="639" t="n"/>
      <c r="T3" s="639" t="n"/>
      <c r="U3" s="639" t="n"/>
      <c r="V3" s="639" t="n"/>
      <c r="W3" s="565" t="n"/>
      <c r="X3" s="640" t="inlineStr">
        <is>
          <t>Отрыв личного состава</t>
        </is>
      </c>
      <c r="Y3" s="641" t="n"/>
      <c r="Z3" s="641" t="n"/>
      <c r="AA3" s="641" t="n"/>
      <c r="AB3" s="641" t="n"/>
      <c r="AC3" s="641" t="n"/>
      <c r="AD3" s="642" t="n"/>
      <c r="AE3" s="638" t="inlineStr">
        <is>
          <t>Местонахождение</t>
        </is>
      </c>
      <c r="AF3" s="636" t="n"/>
      <c r="AG3" s="636" t="n"/>
      <c r="AH3" s="636" t="n"/>
      <c r="AI3" s="636" t="n"/>
      <c r="AJ3" s="636" t="n"/>
      <c r="AK3" s="636" t="n"/>
      <c r="AL3" s="636" t="n"/>
      <c r="AM3" s="636" t="n"/>
      <c r="AN3" s="636" t="n"/>
      <c r="AO3" s="636" t="n"/>
      <c r="AP3" s="636" t="n"/>
      <c r="AQ3" s="636" t="n"/>
      <c r="AR3" s="636" t="n"/>
      <c r="AS3" s="636" t="n"/>
      <c r="AT3" s="636" t="n"/>
      <c r="AU3" s="636" t="n"/>
      <c r="AV3" s="636" t="n"/>
      <c r="AW3" s="636" t="n"/>
      <c r="AX3" s="636" t="n"/>
      <c r="AY3" s="636" t="n"/>
      <c r="AZ3" s="636" t="n"/>
      <c r="BA3" s="636" t="n"/>
      <c r="BB3" s="636" t="n"/>
      <c r="BC3" s="636" t="n"/>
      <c r="BD3" s="636" t="n"/>
      <c r="BE3" s="636" t="n"/>
      <c r="BF3" s="636" t="n"/>
      <c r="BG3" s="636" t="n"/>
      <c r="BH3" s="636" t="n"/>
      <c r="BI3" s="636" t="n"/>
      <c r="BJ3" s="636" t="n"/>
      <c r="BK3" s="636" t="n"/>
      <c r="BL3" s="636" t="n"/>
      <c r="BM3" s="636" t="n"/>
      <c r="BN3" s="636" t="n"/>
      <c r="BO3" s="636" t="n"/>
      <c r="BP3" s="636" t="n"/>
      <c r="BQ3" s="636" t="n"/>
      <c r="BR3" s="636" t="n"/>
      <c r="BS3" s="636" t="n"/>
      <c r="BT3" s="636" t="n"/>
      <c r="BU3" s="636" t="n"/>
      <c r="BV3" s="636" t="n"/>
      <c r="BW3" s="636" t="n"/>
      <c r="BX3" s="636" t="n"/>
      <c r="BY3" s="636" t="n"/>
      <c r="BZ3" s="636" t="n"/>
      <c r="CA3" s="636" t="n"/>
      <c r="CB3" s="636" t="n"/>
      <c r="CC3" s="636" t="n"/>
      <c r="CD3" s="636" t="n"/>
      <c r="CE3" s="636" t="n"/>
      <c r="CF3" s="636" t="n"/>
      <c r="CG3" s="636" t="n"/>
      <c r="CH3" s="636" t="n"/>
      <c r="CI3" s="636" t="n"/>
      <c r="CJ3" s="636" t="n"/>
      <c r="CK3" s="636" t="n"/>
      <c r="CL3" s="636" t="n"/>
      <c r="CM3" s="636" t="n"/>
      <c r="CN3" s="636" t="n"/>
      <c r="CO3" s="636" t="n"/>
      <c r="CP3" s="636" t="n"/>
      <c r="CQ3" s="636" t="n"/>
      <c r="CR3" s="636" t="n"/>
      <c r="CS3" s="636" t="n"/>
      <c r="CT3" s="636" t="n"/>
      <c r="CU3" s="636" t="n"/>
      <c r="CV3" s="636" t="n"/>
      <c r="CW3" s="636" t="n"/>
      <c r="CX3" s="636" t="n"/>
      <c r="CY3" s="636" t="n"/>
      <c r="CZ3" s="636" t="n"/>
      <c r="DA3" s="636" t="n"/>
      <c r="DB3" s="636" t="n"/>
      <c r="DC3" s="636" t="n"/>
      <c r="DD3" s="636" t="n"/>
      <c r="DE3" s="636" t="n"/>
      <c r="DF3" s="636" t="n"/>
      <c r="DG3" s="636" t="n"/>
      <c r="DH3" s="636" t="n"/>
      <c r="DI3" s="636" t="n"/>
      <c r="DJ3" s="636" t="n"/>
      <c r="DK3" s="636" t="n"/>
      <c r="DL3" s="636" t="n"/>
      <c r="DM3" s="636" t="n"/>
      <c r="DN3" s="636" t="n"/>
      <c r="DO3" s="636" t="n"/>
      <c r="DP3" s="636" t="n"/>
      <c r="DQ3" s="636" t="n"/>
      <c r="DR3" s="636" t="n"/>
      <c r="DS3" s="636" t="n"/>
      <c r="DT3" s="636" t="n"/>
      <c r="DU3" s="636" t="n"/>
      <c r="DV3" s="636" t="n"/>
      <c r="DW3" s="636" t="n"/>
      <c r="DX3" s="636" t="n"/>
      <c r="DY3" s="636" t="n"/>
      <c r="DZ3" s="636" t="n"/>
      <c r="EA3" s="636" t="n"/>
      <c r="EB3" s="636" t="n"/>
      <c r="EC3" s="636" t="n"/>
      <c r="ED3" s="636" t="n"/>
      <c r="EE3" s="636" t="n"/>
      <c r="EF3" s="636" t="n"/>
      <c r="EG3" s="636" t="n"/>
      <c r="EH3" s="636" t="n"/>
      <c r="EI3" s="636" t="n"/>
      <c r="EJ3" s="636" t="n"/>
      <c r="EK3" s="636" t="n"/>
      <c r="EL3" s="636" t="n"/>
      <c r="EM3" s="636" t="n"/>
      <c r="EN3" s="636" t="n"/>
      <c r="EO3" s="636" t="n"/>
      <c r="EP3" s="636" t="n"/>
      <c r="EQ3" s="636" t="n"/>
      <c r="ER3" s="636" t="n"/>
      <c r="ES3" s="636" t="n"/>
      <c r="ET3" s="636" t="n"/>
      <c r="EU3" s="636" t="n"/>
      <c r="EV3" s="636" t="n"/>
      <c r="EW3" s="636" t="n"/>
      <c r="EX3" s="636" t="n"/>
      <c r="EY3" s="636" t="n"/>
      <c r="EZ3" s="636" t="n"/>
      <c r="FA3" s="636" t="n"/>
      <c r="FB3" s="636" t="n"/>
      <c r="FC3" s="636" t="n"/>
      <c r="FD3" s="636" t="n"/>
      <c r="FE3" s="636" t="n"/>
      <c r="FF3" s="636" t="n"/>
      <c r="FG3" s="636" t="n"/>
      <c r="FH3" s="636" t="n"/>
      <c r="FI3" s="636" t="n"/>
      <c r="FJ3" s="636" t="n"/>
      <c r="FK3" s="636" t="n"/>
      <c r="FL3" s="636" t="n"/>
      <c r="FM3" s="636" t="n"/>
      <c r="FN3" s="636" t="n"/>
      <c r="FO3" s="636" t="n"/>
      <c r="FP3" s="636" t="n"/>
      <c r="FQ3" s="636" t="n"/>
      <c r="FR3" s="636" t="n"/>
      <c r="FS3" s="636" t="n"/>
      <c r="FT3" s="636" t="n"/>
      <c r="FU3" s="636" t="n"/>
      <c r="FV3" s="636" t="n"/>
      <c r="FW3" s="636" t="n"/>
      <c r="FX3" s="636" t="n"/>
      <c r="FY3" s="636" t="n"/>
      <c r="FZ3" s="636" t="n"/>
      <c r="GA3" s="636" t="n"/>
      <c r="GB3" s="636" t="n"/>
      <c r="GC3" s="636" t="n"/>
      <c r="GD3" s="636" t="n"/>
      <c r="GE3" s="636" t="n"/>
      <c r="GF3" s="637" t="n"/>
      <c r="GG3" s="7" t="n"/>
      <c r="GH3" s="7" t="n"/>
      <c r="GI3" s="7" t="n"/>
      <c r="GJ3" s="7" t="n"/>
      <c r="GK3" s="7" t="n"/>
      <c r="GL3" s="7" t="n"/>
      <c r="GM3" s="7" t="n"/>
      <c r="GN3" s="7" t="n"/>
      <c r="GO3" s="7" t="n"/>
      <c r="GP3" s="7" t="n"/>
      <c r="GQ3" s="7" t="n"/>
      <c r="GR3" s="7" t="n"/>
      <c r="GS3" s="7" t="n"/>
      <c r="GT3" s="7" t="n"/>
      <c r="GU3" s="7" t="n"/>
      <c r="GV3" s="7" t="n"/>
      <c r="GW3" s="7" t="n"/>
      <c r="GX3" s="7" t="n"/>
      <c r="GY3" s="7" t="n"/>
      <c r="GZ3" s="7" t="n"/>
      <c r="HA3" s="7" t="n"/>
    </row>
    <row r="4" ht="24.75" customHeight="1">
      <c r="A4" s="10" t="inlineStr">
        <is>
          <t>НЕКОМПЛЕКТ</t>
        </is>
      </c>
      <c r="B4" s="10" t="n"/>
      <c r="C4" s="643" t="n"/>
      <c r="D4" s="644" t="n"/>
      <c r="E4" s="644" t="n"/>
      <c r="F4" s="645" t="n"/>
      <c r="G4" s="573" t="inlineStr">
        <is>
          <t>офицеров</t>
        </is>
      </c>
      <c r="H4" s="576" t="inlineStr">
        <is>
          <t>прапорщиков</t>
        </is>
      </c>
      <c r="I4" s="576" t="inlineStr">
        <is>
          <t>сержантов</t>
        </is>
      </c>
      <c r="J4" s="576" t="inlineStr">
        <is>
          <t>солдат</t>
        </is>
      </c>
      <c r="K4" s="579" t="inlineStr">
        <is>
          <t>ВСЕГО</t>
        </is>
      </c>
      <c r="L4" s="582" t="inlineStr">
        <is>
          <t>офицеров</t>
        </is>
      </c>
      <c r="M4" s="584" t="inlineStr">
        <is>
          <t>прапорщиков</t>
        </is>
      </c>
      <c r="N4" s="584" t="inlineStr">
        <is>
          <t>сержантов</t>
        </is>
      </c>
      <c r="O4" s="584" t="inlineStr">
        <is>
          <t>солдат</t>
        </is>
      </c>
      <c r="P4" s="585" t="inlineStr">
        <is>
          <t>ВСЕГО</t>
        </is>
      </c>
      <c r="Q4" s="588" t="inlineStr">
        <is>
          <t>% укомпл.</t>
        </is>
      </c>
      <c r="R4" s="589" t="inlineStr">
        <is>
          <t>офицеров</t>
        </is>
      </c>
      <c r="S4" s="576" t="inlineStr">
        <is>
          <t>прапорщиков</t>
        </is>
      </c>
      <c r="T4" s="576" t="inlineStr">
        <is>
          <t>сержантов</t>
        </is>
      </c>
      <c r="U4" s="576" t="inlineStr">
        <is>
          <t>солдат</t>
        </is>
      </c>
      <c r="V4" s="590" t="inlineStr">
        <is>
          <t>ВСЕГО</t>
        </is>
      </c>
      <c r="W4" s="579" t="inlineStr">
        <is>
          <t>% укомпл.</t>
        </is>
      </c>
      <c r="X4" s="594" t="inlineStr">
        <is>
          <t>ВСЕГО в отрыве</t>
        </is>
      </c>
      <c r="Y4" s="573" t="n">
        <v>300</v>
      </c>
      <c r="Z4" s="576" t="inlineStr">
        <is>
          <t>арест</t>
        </is>
      </c>
      <c r="AA4" s="576" t="inlineStr">
        <is>
          <t>госпиталь</t>
        </is>
      </c>
      <c r="AB4" s="576" t="inlineStr">
        <is>
          <t>командировка</t>
        </is>
      </c>
      <c r="AC4" s="576" t="inlineStr">
        <is>
          <t>отпуск</t>
        </is>
      </c>
      <c r="AD4" s="596" t="inlineStr">
        <is>
          <t>СОЧ</t>
        </is>
      </c>
      <c r="AE4" s="646" t="inlineStr">
        <is>
          <t>ТН "Печенежское"</t>
        </is>
      </c>
      <c r="AF4" s="636" t="n"/>
      <c r="AG4" s="636" t="n"/>
      <c r="AH4" s="636" t="n"/>
      <c r="AI4" s="636" t="n"/>
      <c r="AJ4" s="636" t="n"/>
      <c r="AK4" s="636" t="n"/>
      <c r="AL4" s="636" t="n"/>
      <c r="AM4" s="636" t="n"/>
      <c r="AN4" s="636" t="n"/>
      <c r="AO4" s="636" t="n"/>
      <c r="AP4" s="636" t="n"/>
      <c r="AQ4" s="636" t="n"/>
      <c r="AR4" s="636" t="n"/>
      <c r="AS4" s="636" t="n"/>
      <c r="AT4" s="636" t="n"/>
      <c r="AU4" s="636" t="n"/>
      <c r="AV4" s="636" t="n"/>
      <c r="AW4" s="636" t="n"/>
      <c r="AX4" s="636" t="n"/>
      <c r="AY4" s="636" t="n"/>
      <c r="AZ4" s="636" t="n"/>
      <c r="BA4" s="636" t="n"/>
      <c r="BB4" s="636" t="n"/>
      <c r="BC4" s="636" t="n"/>
      <c r="BD4" s="636" t="n"/>
      <c r="BE4" s="636" t="n"/>
      <c r="BF4" s="636" t="n"/>
      <c r="BG4" s="636" t="n"/>
      <c r="BH4" s="636" t="n"/>
      <c r="BI4" s="636" t="n"/>
      <c r="BJ4" s="636" t="n"/>
      <c r="BK4" s="636" t="n"/>
      <c r="BL4" s="636" t="n"/>
      <c r="BM4" s="636" t="n"/>
      <c r="BN4" s="636" t="n"/>
      <c r="BO4" s="636" t="n"/>
      <c r="BP4" s="636" t="n"/>
      <c r="BQ4" s="636" t="n"/>
      <c r="BR4" s="636" t="n"/>
      <c r="BS4" s="636" t="n"/>
      <c r="BT4" s="636" t="n"/>
      <c r="BU4" s="636" t="n"/>
      <c r="BV4" s="636" t="n"/>
      <c r="BW4" s="636" t="n"/>
      <c r="BX4" s="636" t="n"/>
      <c r="BY4" s="636" t="n"/>
      <c r="BZ4" s="636" t="n"/>
      <c r="CA4" s="636" t="n"/>
      <c r="CB4" s="636" t="n"/>
      <c r="CC4" s="636" t="n"/>
      <c r="CD4" s="636" t="n"/>
      <c r="CE4" s="636" t="n"/>
      <c r="CF4" s="636" t="n"/>
      <c r="CG4" s="636" t="n"/>
      <c r="CH4" s="636" t="n"/>
      <c r="CI4" s="636" t="n"/>
      <c r="CJ4" s="636" t="n"/>
      <c r="CK4" s="636" t="n"/>
      <c r="CL4" s="636" t="n"/>
      <c r="CM4" s="636" t="n"/>
      <c r="CN4" s="636" t="n"/>
      <c r="CO4" s="636" t="n"/>
      <c r="CP4" s="636" t="n"/>
      <c r="CQ4" s="636" t="n"/>
      <c r="CR4" s="636" t="n"/>
      <c r="CS4" s="636" t="n"/>
      <c r="CT4" s="636" t="n"/>
      <c r="CU4" s="636" t="n"/>
      <c r="CV4" s="636" t="n"/>
      <c r="CW4" s="636" t="n"/>
      <c r="CX4" s="636" t="n"/>
      <c r="CY4" s="636" t="n"/>
      <c r="CZ4" s="636" t="n"/>
      <c r="DA4" s="636" t="n"/>
      <c r="DB4" s="636" t="n"/>
      <c r="DC4" s="636" t="n"/>
      <c r="DD4" s="636" t="n"/>
      <c r="DE4" s="636" t="n"/>
      <c r="DF4" s="636" t="n"/>
      <c r="DG4" s="636" t="n"/>
      <c r="DH4" s="636" t="n"/>
      <c r="DI4" s="636" t="n"/>
      <c r="DJ4" s="636" t="n"/>
      <c r="DK4" s="636" t="n"/>
      <c r="DL4" s="636" t="n"/>
      <c r="DM4" s="636" t="n"/>
      <c r="DN4" s="636" t="n"/>
      <c r="DO4" s="636" t="n"/>
      <c r="DP4" s="636" t="n"/>
      <c r="DQ4" s="636" t="n"/>
      <c r="DR4" s="636" t="n"/>
      <c r="DS4" s="636" t="n"/>
      <c r="DT4" s="636" t="n"/>
      <c r="DU4" s="636" t="n"/>
      <c r="DV4" s="636" t="n"/>
      <c r="DW4" s="636" t="n"/>
      <c r="DX4" s="636" t="n"/>
      <c r="DY4" s="636" t="n"/>
      <c r="DZ4" s="636" t="n"/>
      <c r="EA4" s="636" t="n"/>
      <c r="EB4" s="636" t="n"/>
      <c r="EC4" s="636" t="n"/>
      <c r="ED4" s="636" t="n"/>
      <c r="EE4" s="636" t="n"/>
      <c r="EF4" s="636" t="n"/>
      <c r="EG4" s="636" t="n"/>
      <c r="EH4" s="636" t="n"/>
      <c r="EI4" s="636" t="n"/>
      <c r="EJ4" s="636" t="n"/>
      <c r="EK4" s="636" t="n"/>
      <c r="EL4" s="636" t="n"/>
      <c r="EM4" s="636" t="n"/>
      <c r="EN4" s="636" t="n"/>
      <c r="EO4" s="636" t="n"/>
      <c r="EP4" s="636" t="n"/>
      <c r="EQ4" s="636" t="n"/>
      <c r="ER4" s="636" t="n"/>
      <c r="ES4" s="636" t="n"/>
      <c r="ET4" s="636" t="n"/>
      <c r="EU4" s="636" t="n"/>
      <c r="EV4" s="636" t="n"/>
      <c r="EW4" s="636" t="n"/>
      <c r="EX4" s="636" t="n"/>
      <c r="EY4" s="636" t="n"/>
      <c r="EZ4" s="636" t="n"/>
      <c r="FA4" s="636" t="n"/>
      <c r="FB4" s="636" t="n"/>
      <c r="FC4" s="636" t="n"/>
      <c r="FD4" s="636" t="n"/>
      <c r="FE4" s="636" t="n"/>
      <c r="FF4" s="636" t="n"/>
      <c r="FG4" s="636" t="n"/>
      <c r="FH4" s="636" t="n"/>
      <c r="FI4" s="636" t="n"/>
      <c r="FJ4" s="636" t="n"/>
      <c r="FK4" s="637" t="n"/>
      <c r="FL4" s="647" t="inlineStr">
        <is>
          <t>БАЗОВЫЙ РАЙОН 11 АК</t>
        </is>
      </c>
      <c r="FM4" s="636" t="n"/>
      <c r="FN4" s="636" t="n"/>
      <c r="FO4" s="636" t="n"/>
      <c r="FP4" s="636" t="n"/>
      <c r="FQ4" s="636" t="n"/>
      <c r="FR4" s="636" t="n"/>
      <c r="FS4" s="636" t="n"/>
      <c r="FT4" s="636" t="n"/>
      <c r="FU4" s="636" t="n"/>
      <c r="FV4" s="636" t="n"/>
      <c r="FW4" s="636" t="n"/>
      <c r="FX4" s="636" t="n"/>
      <c r="FY4" s="636" t="n"/>
      <c r="FZ4" s="636" t="n"/>
      <c r="GA4" s="636" t="n"/>
      <c r="GB4" s="636" t="n"/>
      <c r="GC4" s="636" t="n"/>
      <c r="GD4" s="636" t="n"/>
      <c r="GE4" s="636" t="n"/>
      <c r="GF4" s="637" t="n"/>
      <c r="GG4" s="7" t="n"/>
      <c r="GH4" s="7" t="n"/>
      <c r="GI4" s="7" t="n"/>
      <c r="GJ4" s="7" t="n"/>
      <c r="GK4" s="7" t="n"/>
      <c r="GL4" s="7" t="n"/>
      <c r="GM4" s="7" t="n"/>
      <c r="GN4" s="7" t="n"/>
      <c r="GO4" s="7" t="n"/>
      <c r="GP4" s="7" t="n"/>
      <c r="GQ4" s="7" t="n"/>
      <c r="GR4" s="7" t="n"/>
      <c r="GS4" s="7" t="n"/>
      <c r="GT4" s="7" t="n"/>
      <c r="GU4" s="7" t="n"/>
      <c r="GV4" s="7" t="n"/>
      <c r="GW4" s="7" t="n"/>
      <c r="GX4" s="7" t="n"/>
      <c r="GY4" s="7" t="n"/>
      <c r="GZ4" s="7" t="n"/>
      <c r="HA4" s="7" t="n"/>
    </row>
    <row r="5" ht="21.75" customHeight="1" thickBot="1">
      <c r="A5" s="7" t="n"/>
      <c r="B5" s="7" t="n"/>
      <c r="C5" s="8" t="n"/>
      <c r="D5" s="8" t="n"/>
      <c r="E5" s="8" t="n"/>
      <c r="F5" s="645" t="n"/>
      <c r="G5" s="648" t="n"/>
      <c r="H5" s="649" t="n"/>
      <c r="I5" s="649" t="n"/>
      <c r="J5" s="649" t="n"/>
      <c r="K5" s="650" t="n"/>
      <c r="L5" s="651" t="n"/>
      <c r="M5" s="649" t="n"/>
      <c r="N5" s="649" t="n"/>
      <c r="O5" s="649" t="n"/>
      <c r="P5" s="649" t="n"/>
      <c r="Q5" s="652" t="n"/>
      <c r="R5" s="651" t="n"/>
      <c r="S5" s="649" t="n"/>
      <c r="T5" s="649" t="n"/>
      <c r="U5" s="649" t="n"/>
      <c r="V5" s="649" t="n"/>
      <c r="W5" s="650" t="n"/>
      <c r="X5" s="651" t="n"/>
      <c r="Y5" s="648" t="n"/>
      <c r="Z5" s="649" t="n"/>
      <c r="AA5" s="649" t="n"/>
      <c r="AB5" s="649" t="n"/>
      <c r="AC5" s="649" t="n"/>
      <c r="AD5" s="652" t="n"/>
      <c r="AE5" s="653" t="inlineStr">
        <is>
          <t>ЛБС</t>
        </is>
      </c>
      <c r="AF5" s="654" t="n"/>
      <c r="AG5" s="654" t="n"/>
      <c r="AH5" s="654" t="n"/>
      <c r="AI5" s="654" t="n"/>
      <c r="AJ5" s="654" t="n"/>
      <c r="AK5" s="654" t="n"/>
      <c r="AL5" s="654" t="n"/>
      <c r="AM5" s="654" t="n"/>
      <c r="AN5" s="654" t="n"/>
      <c r="AO5" s="654" t="n"/>
      <c r="AP5" s="654" t="n"/>
      <c r="AQ5" s="654" t="n"/>
      <c r="AR5" s="654" t="n"/>
      <c r="AS5" s="654" t="n"/>
      <c r="AT5" s="654" t="n"/>
      <c r="AU5" s="654" t="n"/>
      <c r="AV5" s="654" t="n"/>
      <c r="AW5" s="654" t="n"/>
      <c r="AX5" s="654" t="n"/>
      <c r="AY5" s="654" t="n"/>
      <c r="AZ5" s="654" t="n"/>
      <c r="BA5" s="654" t="n"/>
      <c r="BB5" s="654" t="n"/>
      <c r="BC5" s="654" t="n"/>
      <c r="BD5" s="654" t="n"/>
      <c r="BE5" s="654" t="n"/>
      <c r="BF5" s="654" t="n"/>
      <c r="BG5" s="654" t="n"/>
      <c r="BH5" s="654" t="n"/>
      <c r="BI5" s="654" t="n"/>
      <c r="BJ5" s="654" t="n"/>
      <c r="BK5" s="654" t="n"/>
      <c r="BL5" s="654" t="n"/>
      <c r="BM5" s="654" t="n"/>
      <c r="BN5" s="654" t="n"/>
      <c r="BO5" s="654" t="n"/>
      <c r="BP5" s="654" t="n"/>
      <c r="BQ5" s="654" t="n"/>
      <c r="BR5" s="654" t="n"/>
      <c r="BS5" s="654" t="n"/>
      <c r="BT5" s="654" t="n"/>
      <c r="BU5" s="654" t="n"/>
      <c r="BV5" s="654" t="n"/>
      <c r="BW5" s="654" t="n"/>
      <c r="BX5" s="654" t="n"/>
      <c r="BY5" s="654" t="n"/>
      <c r="BZ5" s="654" t="n"/>
      <c r="CA5" s="654" t="n"/>
      <c r="CB5" s="654" t="n"/>
      <c r="CC5" s="654" t="n"/>
      <c r="CD5" s="654" t="n"/>
      <c r="CE5" s="654" t="n"/>
      <c r="CF5" s="654" t="n"/>
      <c r="CG5" s="654" t="n"/>
      <c r="CH5" s="654" t="n"/>
      <c r="CI5" s="654" t="n"/>
      <c r="CJ5" s="654" t="n"/>
      <c r="CK5" s="654" t="n"/>
      <c r="CL5" s="654" t="n"/>
      <c r="CM5" s="655" t="n"/>
      <c r="CN5" s="653" t="inlineStr">
        <is>
          <t>Пром. район</t>
        </is>
      </c>
      <c r="CO5" s="654" t="n"/>
      <c r="CP5" s="654" t="n"/>
      <c r="CQ5" s="654" t="n"/>
      <c r="CR5" s="654" t="n"/>
      <c r="CS5" s="654" t="n"/>
      <c r="CT5" s="654" t="n"/>
      <c r="CU5" s="654" t="n"/>
      <c r="CV5" s="654" t="n"/>
      <c r="CW5" s="654" t="n"/>
      <c r="CX5" s="654" t="n"/>
      <c r="CY5" s="654" t="n"/>
      <c r="CZ5" s="654" t="n"/>
      <c r="DA5" s="654" t="n"/>
      <c r="DB5" s="654" t="n"/>
      <c r="DC5" s="654" t="n"/>
      <c r="DD5" s="654" t="n"/>
      <c r="DE5" s="654" t="n"/>
      <c r="DF5" s="655" t="n"/>
      <c r="DG5" s="611" t="inlineStr">
        <is>
          <t>Базовый район</t>
        </is>
      </c>
      <c r="DH5" s="639" t="n"/>
      <c r="DI5" s="639" t="n"/>
      <c r="DJ5" s="639" t="n"/>
      <c r="DK5" s="639" t="n"/>
      <c r="DL5" s="639" t="n"/>
      <c r="DM5" s="639" t="n"/>
      <c r="DN5" s="639" t="n"/>
      <c r="DO5" s="639" t="n"/>
      <c r="DP5" s="639" t="n"/>
      <c r="DQ5" s="639" t="n"/>
      <c r="DR5" s="384" t="inlineStr">
        <is>
          <t>Тыловые районы</t>
        </is>
      </c>
      <c r="DS5" s="385" t="n"/>
      <c r="DT5" s="385" t="n"/>
      <c r="DU5" s="385" t="n"/>
      <c r="DV5" s="385" t="n"/>
      <c r="DW5" s="385" t="n"/>
      <c r="DX5" s="385" t="n"/>
      <c r="DY5" s="385" t="n"/>
      <c r="DZ5" s="385" t="n"/>
      <c r="EA5" s="385" t="n"/>
      <c r="EB5" s="385" t="n"/>
      <c r="EC5" s="385" t="n"/>
      <c r="ED5" s="385" t="n"/>
      <c r="EE5" s="385" t="n"/>
      <c r="EF5" s="385" t="n"/>
      <c r="EG5" s="385" t="n"/>
      <c r="EH5" s="385" t="n"/>
      <c r="EI5" s="385" t="n"/>
      <c r="EJ5" s="385" t="n"/>
      <c r="EK5" s="385" t="n"/>
      <c r="EL5" s="385" t="n"/>
      <c r="EM5" s="385" t="n"/>
      <c r="EN5" s="385" t="n"/>
      <c r="EO5" s="385" t="n"/>
      <c r="EP5" s="385" t="n"/>
      <c r="EQ5" s="385" t="n"/>
      <c r="ER5" s="385" t="n"/>
      <c r="ES5" s="385" t="n"/>
      <c r="ET5" s="385" t="n"/>
      <c r="EU5" s="385" t="n"/>
      <c r="EV5" s="385" t="n"/>
      <c r="EW5" s="385" t="n"/>
      <c r="EX5" s="385" t="n"/>
      <c r="EY5" s="385" t="n"/>
      <c r="EZ5" s="385" t="n"/>
      <c r="FA5" s="385" t="n"/>
      <c r="FB5" s="385" t="n"/>
      <c r="FC5" s="385" t="n"/>
      <c r="FD5" s="385" t="n"/>
      <c r="FE5" s="385" t="n"/>
      <c r="FF5" s="386" t="n"/>
      <c r="FG5" s="656" t="inlineStr">
        <is>
          <t>Бронегруппа</t>
        </is>
      </c>
      <c r="FH5" s="636" t="n"/>
      <c r="FI5" s="636" t="n"/>
      <c r="FJ5" s="636" t="n"/>
      <c r="FK5" s="637" t="n"/>
      <c r="FL5" s="615" t="inlineStr">
        <is>
          <t>Базовый район</t>
        </is>
      </c>
      <c r="FM5" s="636" t="n"/>
      <c r="FN5" s="636" t="n"/>
      <c r="FO5" s="636" t="n"/>
      <c r="FP5" s="636" t="n"/>
      <c r="FQ5" s="636" t="n"/>
      <c r="FR5" s="636" t="n"/>
      <c r="FS5" s="636" t="n"/>
      <c r="FT5" s="636" t="n"/>
      <c r="FU5" s="636" t="n"/>
      <c r="FV5" s="636" t="n"/>
      <c r="FW5" s="636" t="n"/>
      <c r="FX5" s="636" t="n"/>
      <c r="FY5" s="636" t="n"/>
      <c r="FZ5" s="636" t="n"/>
      <c r="GA5" s="636" t="n"/>
      <c r="GB5" s="636" t="n"/>
      <c r="GC5" s="636" t="n"/>
      <c r="GD5" s="636" t="n"/>
      <c r="GE5" s="636" t="n"/>
      <c r="GF5" s="636" t="n"/>
      <c r="GG5" s="7" t="n"/>
      <c r="GH5" s="7" t="n"/>
      <c r="GI5" s="7" t="n"/>
      <c r="GJ5" s="7" t="n"/>
      <c r="GK5" s="7" t="n"/>
      <c r="GL5" s="7" t="n"/>
      <c r="GM5" s="7" t="n"/>
      <c r="GN5" s="7" t="n"/>
      <c r="GO5" s="7" t="n"/>
      <c r="GP5" s="7" t="n"/>
      <c r="GQ5" s="7" t="n"/>
      <c r="GR5" s="7" t="n"/>
      <c r="GS5" s="7" t="n"/>
      <c r="GT5" s="7" t="n"/>
      <c r="GU5" s="7" t="n"/>
      <c r="GV5" s="7" t="n"/>
      <c r="GW5" s="7" t="n"/>
      <c r="GX5" s="7" t="n"/>
      <c r="GY5" s="7" t="n"/>
      <c r="GZ5" s="7" t="n"/>
      <c r="HA5" s="7" t="n"/>
    </row>
    <row r="6" ht="207" customHeight="1" thickBot="1">
      <c r="A6" s="10" t="inlineStr">
        <is>
          <t>ВЗВОД</t>
        </is>
      </c>
      <c r="B6" s="10" t="inlineStr">
        <is>
          <t>ВЗВОД</t>
        </is>
      </c>
      <c r="C6" s="8" t="inlineStr">
        <is>
          <t>РОТА</t>
        </is>
      </c>
      <c r="D6" s="8" t="inlineStr">
        <is>
          <t>БАТАЛЬОН</t>
        </is>
      </c>
      <c r="E6" s="8" t="n"/>
      <c r="F6" s="657" t="n"/>
      <c r="G6" s="658" t="n"/>
      <c r="H6" s="659" t="n"/>
      <c r="I6" s="659" t="n"/>
      <c r="J6" s="659" t="n"/>
      <c r="K6" s="660" t="n"/>
      <c r="L6" s="661" t="n"/>
      <c r="M6" s="659" t="n"/>
      <c r="N6" s="659" t="n"/>
      <c r="O6" s="659" t="n"/>
      <c r="P6" s="659" t="n"/>
      <c r="Q6" s="662" t="n"/>
      <c r="R6" s="661" t="n"/>
      <c r="S6" s="659" t="n"/>
      <c r="T6" s="659" t="n"/>
      <c r="U6" s="659" t="n"/>
      <c r="V6" s="659" t="n"/>
      <c r="W6" s="660" t="n"/>
      <c r="X6" s="661" t="n"/>
      <c r="Y6" s="658" t="n"/>
      <c r="Z6" s="659" t="n"/>
      <c r="AA6" s="659" t="n"/>
      <c r="AB6" s="659" t="n"/>
      <c r="AC6" s="659" t="n"/>
      <c r="AD6" s="662" t="n"/>
      <c r="AE6" s="387" t="inlineStr">
        <is>
          <t>ВСЕГО за ЛБС</t>
        </is>
      </c>
      <c r="AF6" s="17" t="inlineStr">
        <is>
          <t>офицеров</t>
        </is>
      </c>
      <c r="AG6" s="17" t="inlineStr">
        <is>
          <t>прапорщиков</t>
        </is>
      </c>
      <c r="AH6" s="17" t="inlineStr">
        <is>
          <t>сержантов</t>
        </is>
      </c>
      <c r="AI6" s="18" t="inlineStr">
        <is>
          <t>солдат</t>
        </is>
      </c>
      <c r="AJ6" s="388" t="inlineStr">
        <is>
          <t>р. Ловец</t>
        </is>
      </c>
      <c r="AK6" s="389" t="inlineStr">
        <is>
          <t>офицеров</t>
        </is>
      </c>
      <c r="AL6" s="389" t="inlineStr">
        <is>
          <t>прапорщиков</t>
        </is>
      </c>
      <c r="AM6" s="389" t="inlineStr">
        <is>
          <t>сержантов</t>
        </is>
      </c>
      <c r="AN6" s="389" t="inlineStr">
        <is>
          <t>солдат</t>
        </is>
      </c>
      <c r="AO6" s="390" t="inlineStr">
        <is>
          <t>р. Туман</t>
        </is>
      </c>
      <c r="AP6" s="389" t="inlineStr">
        <is>
          <t>офицеров</t>
        </is>
      </c>
      <c r="AQ6" s="389" t="inlineStr">
        <is>
          <t>прапорщиков</t>
        </is>
      </c>
      <c r="AR6" s="389" t="inlineStr">
        <is>
          <t>сержантов</t>
        </is>
      </c>
      <c r="AS6" s="389" t="inlineStr">
        <is>
          <t>солдат</t>
        </is>
      </c>
      <c r="AT6" s="390" t="inlineStr">
        <is>
          <t>р. Лев</t>
        </is>
      </c>
      <c r="AU6" s="391" t="inlineStr">
        <is>
          <t>офицеров</t>
        </is>
      </c>
      <c r="AV6" s="391" t="inlineStr">
        <is>
          <t>прапорщиков</t>
        </is>
      </c>
      <c r="AW6" s="391" t="inlineStr">
        <is>
          <t>сержантов</t>
        </is>
      </c>
      <c r="AX6" s="391" t="inlineStr">
        <is>
          <t>солдат</t>
        </is>
      </c>
      <c r="AY6" s="390" t="inlineStr">
        <is>
          <t>лп. Находка</t>
        </is>
      </c>
      <c r="AZ6" s="391" t="inlineStr">
        <is>
          <t>офицеров</t>
        </is>
      </c>
      <c r="BA6" s="391" t="inlineStr">
        <is>
          <t>прапорщиков</t>
        </is>
      </c>
      <c r="BB6" s="391" t="inlineStr">
        <is>
          <t>сержантов</t>
        </is>
      </c>
      <c r="BC6" s="391" t="inlineStr">
        <is>
          <t>солдат</t>
        </is>
      </c>
      <c r="BD6" s="390" t="inlineStr">
        <is>
          <t>р. Ирокез</t>
        </is>
      </c>
      <c r="BE6" s="391" t="inlineStr">
        <is>
          <t>офицеров</t>
        </is>
      </c>
      <c r="BF6" s="391" t="inlineStr">
        <is>
          <t>прапорщиков</t>
        </is>
      </c>
      <c r="BG6" s="391" t="inlineStr">
        <is>
          <t>сержантов</t>
        </is>
      </c>
      <c r="BH6" s="391" t="inlineStr">
        <is>
          <t>солдат</t>
        </is>
      </c>
      <c r="BI6" s="390" t="inlineStr">
        <is>
          <t>р. Торпеда</t>
        </is>
      </c>
      <c r="BJ6" s="391" t="inlineStr">
        <is>
          <t>офицеров</t>
        </is>
      </c>
      <c r="BK6" s="391" t="inlineStr">
        <is>
          <t>прапорщиков</t>
        </is>
      </c>
      <c r="BL6" s="391" t="inlineStr">
        <is>
          <t>сержантов</t>
        </is>
      </c>
      <c r="BM6" s="391" t="inlineStr">
        <is>
          <t>солдат</t>
        </is>
      </c>
      <c r="BN6" s="390" t="inlineStr">
        <is>
          <t>р. Муром</t>
        </is>
      </c>
      <c r="BO6" s="391" t="inlineStr">
        <is>
          <t>офицеров</t>
        </is>
      </c>
      <c r="BP6" s="391" t="inlineStr">
        <is>
          <t>прапорщиков</t>
        </is>
      </c>
      <c r="BQ6" s="391" t="inlineStr">
        <is>
          <t>сержантов</t>
        </is>
      </c>
      <c r="BR6" s="391" t="inlineStr">
        <is>
          <t>солдат</t>
        </is>
      </c>
      <c r="BS6" s="390" t="inlineStr">
        <is>
          <t>р. Бычок</t>
        </is>
      </c>
      <c r="BT6" s="391" t="inlineStr">
        <is>
          <t>офицеров</t>
        </is>
      </c>
      <c r="BU6" s="391" t="inlineStr">
        <is>
          <t>прапорщиков</t>
        </is>
      </c>
      <c r="BV6" s="391" t="inlineStr">
        <is>
          <t>сержантов</t>
        </is>
      </c>
      <c r="BW6" s="391" t="inlineStr">
        <is>
          <t>солдат</t>
        </is>
      </c>
      <c r="BX6" s="390" t="inlineStr">
        <is>
          <t>р. Щебень</t>
        </is>
      </c>
      <c r="BY6" s="391" t="inlineStr">
        <is>
          <t>офицеров</t>
        </is>
      </c>
      <c r="BZ6" s="391" t="inlineStr">
        <is>
          <t>прапорщиков</t>
        </is>
      </c>
      <c r="CA6" s="391" t="inlineStr">
        <is>
          <t>сержантов</t>
        </is>
      </c>
      <c r="CB6" s="391" t="inlineStr">
        <is>
          <t>солдат</t>
        </is>
      </c>
      <c r="CC6" s="543" t="inlineStr">
        <is>
          <t>р. Тату</t>
        </is>
      </c>
      <c r="CD6" s="391" t="inlineStr">
        <is>
          <t>офицеров</t>
        </is>
      </c>
      <c r="CE6" s="391" t="inlineStr">
        <is>
          <t>прапорщиков</t>
        </is>
      </c>
      <c r="CF6" s="391" t="inlineStr">
        <is>
          <t>сержантов</t>
        </is>
      </c>
      <c r="CG6" s="391" t="inlineStr">
        <is>
          <t>солдат</t>
        </is>
      </c>
      <c r="CH6" s="390" t="inlineStr">
        <is>
          <t>р. Победа</t>
        </is>
      </c>
      <c r="CI6" s="391" t="inlineStr">
        <is>
          <t>офицеров</t>
        </is>
      </c>
      <c r="CJ6" s="391" t="inlineStr">
        <is>
          <t>прапорщиков</t>
        </is>
      </c>
      <c r="CK6" s="391" t="inlineStr">
        <is>
          <t>сержантов</t>
        </is>
      </c>
      <c r="CL6" s="391" t="inlineStr">
        <is>
          <t>солдат</t>
        </is>
      </c>
      <c r="CM6" s="392" t="inlineStr">
        <is>
          <t>р. Хоккей</t>
        </is>
      </c>
      <c r="CN6" s="393" t="inlineStr">
        <is>
          <t>Всего за пром. районы</t>
        </is>
      </c>
      <c r="CO6" s="388" t="inlineStr">
        <is>
          <t>н.п. Нечаевка</t>
        </is>
      </c>
      <c r="CP6" s="390" t="inlineStr">
        <is>
          <t>н.п. Северодонецк</t>
        </is>
      </c>
      <c r="CQ6" s="390" t="inlineStr">
        <is>
          <t>н.п. Ясные Зори</t>
        </is>
      </c>
      <c r="CR6" s="391" t="inlineStr">
        <is>
          <t>офицеров</t>
        </is>
      </c>
      <c r="CS6" s="391" t="inlineStr">
        <is>
          <t>прапорщиков</t>
        </is>
      </c>
      <c r="CT6" s="391" t="inlineStr">
        <is>
          <t>сержантов</t>
        </is>
      </c>
      <c r="CU6" s="391" t="inlineStr">
        <is>
          <t>солдат</t>
        </is>
      </c>
      <c r="CV6" s="390" t="inlineStr">
        <is>
          <t xml:space="preserve">н.п. Архангельское </t>
        </is>
      </c>
      <c r="CW6" s="391" t="inlineStr">
        <is>
          <t>офицеров</t>
        </is>
      </c>
      <c r="CX6" s="391" t="inlineStr">
        <is>
          <t>прапорщиков</t>
        </is>
      </c>
      <c r="CY6" s="391" t="inlineStr">
        <is>
          <t>сержантов</t>
        </is>
      </c>
      <c r="CZ6" s="391" t="inlineStr">
        <is>
          <t>солдат</t>
        </is>
      </c>
      <c r="DA6" s="390" t="inlineStr">
        <is>
          <t>н.п. Нелидовка</t>
        </is>
      </c>
      <c r="DB6" s="391" t="inlineStr">
        <is>
          <t>офицеров</t>
        </is>
      </c>
      <c r="DC6" s="391" t="inlineStr">
        <is>
          <t>прапорщиков</t>
        </is>
      </c>
      <c r="DD6" s="391" t="inlineStr">
        <is>
          <t>сержантов</t>
        </is>
      </c>
      <c r="DE6" s="391" t="inlineStr">
        <is>
          <t>солдат</t>
        </is>
      </c>
      <c r="DF6" s="392" t="inlineStr">
        <is>
          <t>н.п Бочковое МПП</t>
        </is>
      </c>
      <c r="DG6" s="394" t="inlineStr">
        <is>
          <t>Всего за базовые районы</t>
        </is>
      </c>
      <c r="DH6" s="20" t="inlineStr">
        <is>
          <t>офицеров</t>
        </is>
      </c>
      <c r="DI6" s="17" t="inlineStr">
        <is>
          <t>прапорщиков</t>
        </is>
      </c>
      <c r="DJ6" s="17" t="inlineStr">
        <is>
          <t>сержантов</t>
        </is>
      </c>
      <c r="DK6" s="18" t="inlineStr">
        <is>
          <t>солдат</t>
        </is>
      </c>
      <c r="DL6" s="395" t="inlineStr">
        <is>
          <t>н.п. Хохлово</t>
        </is>
      </c>
      <c r="DM6" s="389" t="inlineStr">
        <is>
          <t>офицеров</t>
        </is>
      </c>
      <c r="DN6" s="389" t="inlineStr">
        <is>
          <t>прапорщиков</t>
        </is>
      </c>
      <c r="DO6" s="389" t="inlineStr">
        <is>
          <t>сержантов</t>
        </is>
      </c>
      <c r="DP6" s="389" t="inlineStr">
        <is>
          <t>солдат</t>
        </is>
      </c>
      <c r="DQ6" s="396" t="inlineStr">
        <is>
          <t>н.п. Хохлово МПП</t>
        </is>
      </c>
      <c r="DR6" s="21" t="inlineStr">
        <is>
          <t>Всего за тыловые районы</t>
        </is>
      </c>
      <c r="DS6" s="389" t="inlineStr">
        <is>
          <t>офицеров</t>
        </is>
      </c>
      <c r="DT6" s="389" t="inlineStr">
        <is>
          <t>прапорщиков</t>
        </is>
      </c>
      <c r="DU6" s="389" t="inlineStr">
        <is>
          <t>сержантов</t>
        </is>
      </c>
      <c r="DV6" s="397" t="inlineStr">
        <is>
          <t>солдат</t>
        </is>
      </c>
      <c r="DW6" s="398" t="inlineStr">
        <is>
          <t>н.п. Белгород</t>
        </is>
      </c>
      <c r="DX6" s="389" t="inlineStr">
        <is>
          <t>офицеров</t>
        </is>
      </c>
      <c r="DY6" s="389" t="inlineStr">
        <is>
          <t>прапорщиков</t>
        </is>
      </c>
      <c r="DZ6" s="389" t="inlineStr">
        <is>
          <t>сержантов</t>
        </is>
      </c>
      <c r="EA6" s="397" t="inlineStr">
        <is>
          <t>солдат</t>
        </is>
      </c>
      <c r="EB6" s="398" t="inlineStr">
        <is>
          <t>н.п. Графовка</t>
        </is>
      </c>
      <c r="EC6" s="389" t="inlineStr">
        <is>
          <t>офицеров</t>
        </is>
      </c>
      <c r="ED6" s="389" t="inlineStr">
        <is>
          <t>прапорщиков</t>
        </is>
      </c>
      <c r="EE6" s="389" t="inlineStr">
        <is>
          <t>сержантов</t>
        </is>
      </c>
      <c r="EF6" s="389" t="inlineStr">
        <is>
          <t>солдат</t>
        </is>
      </c>
      <c r="EG6" s="398" t="inlineStr">
        <is>
          <t>н.п. Новая Нелидовка</t>
        </is>
      </c>
      <c r="EH6" s="389" t="inlineStr">
        <is>
          <t>офицеров</t>
        </is>
      </c>
      <c r="EI6" s="389" t="inlineStr">
        <is>
          <t>прапорщиков</t>
        </is>
      </c>
      <c r="EJ6" s="389" t="inlineStr">
        <is>
          <t>сержантов</t>
        </is>
      </c>
      <c r="EK6" s="389" t="inlineStr">
        <is>
          <t>солдат</t>
        </is>
      </c>
      <c r="EL6" s="398" t="inlineStr">
        <is>
          <t>н.п. Вергилевка (ППУ)</t>
        </is>
      </c>
      <c r="EM6" s="389" t="inlineStr">
        <is>
          <t>офицеров</t>
        </is>
      </c>
      <c r="EN6" s="389" t="inlineStr">
        <is>
          <t>прапорщиков</t>
        </is>
      </c>
      <c r="EO6" s="389" t="inlineStr">
        <is>
          <t>сержантов</t>
        </is>
      </c>
      <c r="EP6" s="389" t="inlineStr">
        <is>
          <t>солдат</t>
        </is>
      </c>
      <c r="EQ6" s="398" t="inlineStr">
        <is>
          <t>н.п. Мокрец (ПВО)</t>
        </is>
      </c>
      <c r="ER6" s="389" t="inlineStr">
        <is>
          <t>офицеров</t>
        </is>
      </c>
      <c r="ES6" s="389" t="inlineStr">
        <is>
          <t>прапорщиков</t>
        </is>
      </c>
      <c r="ET6" s="389" t="inlineStr">
        <is>
          <t>сержантов</t>
        </is>
      </c>
      <c r="EU6" s="389" t="inlineStr">
        <is>
          <t>солдат</t>
        </is>
      </c>
      <c r="EV6" s="398" t="inlineStr">
        <is>
          <t>н.п. Субботино (РАВ)</t>
        </is>
      </c>
      <c r="EW6" s="389" t="inlineStr">
        <is>
          <t>офицеров</t>
        </is>
      </c>
      <c r="EX6" s="389" t="inlineStr">
        <is>
          <t>прапорщиков</t>
        </is>
      </c>
      <c r="EY6" s="389" t="inlineStr">
        <is>
          <t>сержантов</t>
        </is>
      </c>
      <c r="EZ6" s="389" t="inlineStr">
        <is>
          <t>солдат</t>
        </is>
      </c>
      <c r="FA6" s="399" t="inlineStr">
        <is>
          <t>н.п. Кулевка</t>
        </is>
      </c>
      <c r="FB6" s="389" t="inlineStr">
        <is>
          <t>офицеров</t>
        </is>
      </c>
      <c r="FC6" s="389" t="inlineStr">
        <is>
          <t>прапорщиков</t>
        </is>
      </c>
      <c r="FD6" s="389" t="inlineStr">
        <is>
          <t>сержантов</t>
        </is>
      </c>
      <c r="FE6" s="389" t="inlineStr">
        <is>
          <t>солдат</t>
        </is>
      </c>
      <c r="FF6" s="400" t="inlineStr">
        <is>
          <t>н.п. Шевелево (РАВ)</t>
        </is>
      </c>
      <c r="FG6" s="401" t="inlineStr">
        <is>
          <t>Всего за бронегруппы</t>
        </is>
      </c>
      <c r="FH6" s="402" t="inlineStr">
        <is>
          <t>н.п. Туман БнГ</t>
        </is>
      </c>
      <c r="FI6" s="403" t="inlineStr">
        <is>
          <t>н.п. Зиборовка БнГ</t>
        </is>
      </c>
      <c r="FJ6" s="403" t="inlineStr">
        <is>
          <t>н.п. Шамино БнГ</t>
        </is>
      </c>
      <c r="FK6" s="404" t="inlineStr">
        <is>
          <t>н.п. Гостищево БнГ</t>
        </is>
      </c>
      <c r="FL6" s="405" t="inlineStr">
        <is>
          <t>ВСЕГО за Беловодск</t>
        </is>
      </c>
      <c r="FM6" s="23" t="inlineStr">
        <is>
          <t>офицеров</t>
        </is>
      </c>
      <c r="FN6" s="19" t="inlineStr">
        <is>
          <t>прапорщиков</t>
        </is>
      </c>
      <c r="FO6" s="19" t="inlineStr">
        <is>
          <t>сержантов</t>
        </is>
      </c>
      <c r="FP6" s="22" t="inlineStr">
        <is>
          <t>солдат</t>
        </is>
      </c>
      <c r="FQ6" s="406" t="inlineStr">
        <is>
          <t>н.п. Беловодск (Лагерь)</t>
        </is>
      </c>
      <c r="FR6" s="389" t="inlineStr">
        <is>
          <t>офицеров</t>
        </is>
      </c>
      <c r="FS6" s="389" t="inlineStr">
        <is>
          <t>прапорщиков</t>
        </is>
      </c>
      <c r="FT6" s="389" t="inlineStr">
        <is>
          <t>сержантов</t>
        </is>
      </c>
      <c r="FU6" s="389" t="inlineStr">
        <is>
          <t>солдат</t>
        </is>
      </c>
      <c r="FV6" s="407" t="inlineStr">
        <is>
          <t>Боевое слаживание</t>
        </is>
      </c>
      <c r="FW6" s="389" t="inlineStr">
        <is>
          <t>офицеров</t>
        </is>
      </c>
      <c r="FX6" s="389" t="inlineStr">
        <is>
          <t>прапорщиков</t>
        </is>
      </c>
      <c r="FY6" s="389" t="inlineStr">
        <is>
          <t>сержантов</t>
        </is>
      </c>
      <c r="FZ6" s="389" t="inlineStr">
        <is>
          <t>солдат</t>
        </is>
      </c>
      <c r="GA6" s="407" t="inlineStr">
        <is>
          <t>Вихрь</t>
        </is>
      </c>
      <c r="GB6" s="389" t="inlineStr">
        <is>
          <t>офицеров</t>
        </is>
      </c>
      <c r="GC6" s="389" t="inlineStr">
        <is>
          <t>прапорщиков</t>
        </is>
      </c>
      <c r="GD6" s="389" t="inlineStr">
        <is>
          <t>сержантов</t>
        </is>
      </c>
      <c r="GE6" s="389" t="inlineStr">
        <is>
          <t>солдат</t>
        </is>
      </c>
      <c r="GF6" s="408" t="inlineStr">
        <is>
          <t>Бронегруппа БнГ</t>
        </is>
      </c>
      <c r="GG6" s="7" t="n"/>
      <c r="GH6" s="7" t="n"/>
      <c r="GI6" s="7" t="n"/>
      <c r="GJ6" s="7" t="n"/>
      <c r="GK6" s="7" t="n"/>
      <c r="GL6" s="7" t="n"/>
      <c r="GM6" s="7" t="n"/>
      <c r="GN6" s="7" t="n"/>
      <c r="GO6" s="7" t="n"/>
      <c r="GP6" s="7" t="n"/>
      <c r="GQ6" s="7" t="n"/>
      <c r="GR6" s="7" t="n"/>
      <c r="GS6" s="7" t="n"/>
      <c r="GT6" s="7" t="n"/>
      <c r="GU6" s="7" t="n"/>
      <c r="GV6" s="7" t="n"/>
      <c r="GW6" s="7" t="n"/>
      <c r="GX6" s="7" t="n"/>
      <c r="GY6" s="7" t="n"/>
      <c r="GZ6" s="7" t="n"/>
      <c r="HA6" s="7" t="n"/>
    </row>
    <row r="7" hidden="1" ht="24" customHeight="1" thickBot="1">
      <c r="A7" s="10" t="n"/>
      <c r="B7" s="10" t="n"/>
      <c r="C7" s="8" t="n"/>
      <c r="D7" s="8" t="n"/>
      <c r="E7" s="8" t="n"/>
      <c r="F7" s="571" t="n"/>
      <c r="G7" s="24" t="n"/>
      <c r="H7" s="25" t="n"/>
      <c r="I7" s="25" t="n"/>
      <c r="J7" s="25" t="n"/>
      <c r="K7" s="409" t="n"/>
      <c r="L7" s="583" t="n"/>
      <c r="M7" s="577" t="n"/>
      <c r="N7" s="577" t="n"/>
      <c r="O7" s="577" t="n"/>
      <c r="P7" s="586" t="n"/>
      <c r="Q7" s="580" t="n"/>
      <c r="R7" s="583" t="n"/>
      <c r="S7" s="577" t="n"/>
      <c r="T7" s="577" t="n"/>
      <c r="U7" s="577" t="n"/>
      <c r="V7" s="586" t="n"/>
      <c r="W7" s="580" t="n"/>
      <c r="X7" s="595" t="n"/>
      <c r="Y7" s="26" t="n"/>
      <c r="Z7" s="26" t="n"/>
      <c r="AA7" s="26" t="n"/>
      <c r="AB7" s="16" t="n"/>
      <c r="AC7" s="26" t="n"/>
      <c r="AD7" s="410" t="n"/>
      <c r="AE7" s="30" t="n"/>
      <c r="AF7" s="27" t="n">
        <v>1</v>
      </c>
      <c r="AG7" s="27" t="n">
        <v>2</v>
      </c>
      <c r="AH7" s="27" t="n">
        <v>3</v>
      </c>
      <c r="AI7" s="27" t="n">
        <v>4</v>
      </c>
      <c r="AJ7" s="411" t="n"/>
      <c r="AK7" s="412" t="n">
        <v>1</v>
      </c>
      <c r="AL7" s="412" t="n">
        <v>2</v>
      </c>
      <c r="AM7" s="412" t="n">
        <v>3</v>
      </c>
      <c r="AN7" s="412" t="n">
        <v>4</v>
      </c>
      <c r="AO7" s="411" t="n"/>
      <c r="AP7" s="412" t="n">
        <v>1</v>
      </c>
      <c r="AQ7" s="412" t="n">
        <v>2</v>
      </c>
      <c r="AR7" s="412" t="n">
        <v>3</v>
      </c>
      <c r="AS7" s="412" t="n">
        <v>4</v>
      </c>
      <c r="AT7" s="411" t="n"/>
      <c r="AU7" s="412" t="n">
        <v>1</v>
      </c>
      <c r="AV7" s="412" t="n">
        <v>2</v>
      </c>
      <c r="AW7" s="412" t="n">
        <v>3</v>
      </c>
      <c r="AX7" s="412" t="n">
        <v>4</v>
      </c>
      <c r="AY7" s="411" t="n"/>
      <c r="AZ7" s="413" t="n">
        <v>1</v>
      </c>
      <c r="BA7" s="413" t="n">
        <v>2</v>
      </c>
      <c r="BB7" s="413" t="n">
        <v>3</v>
      </c>
      <c r="BC7" s="413" t="n">
        <v>4</v>
      </c>
      <c r="BD7" s="411" t="n"/>
      <c r="BE7" s="413" t="n">
        <v>1</v>
      </c>
      <c r="BF7" s="413" t="n">
        <v>2</v>
      </c>
      <c r="BG7" s="413" t="n">
        <v>3</v>
      </c>
      <c r="BH7" s="413" t="n">
        <v>4</v>
      </c>
      <c r="BI7" s="411" t="n"/>
      <c r="BJ7" s="413" t="n">
        <v>1</v>
      </c>
      <c r="BK7" s="413" t="n">
        <v>2</v>
      </c>
      <c r="BL7" s="413" t="n">
        <v>3</v>
      </c>
      <c r="BM7" s="413" t="n">
        <v>4</v>
      </c>
      <c r="BN7" s="411" t="n"/>
      <c r="BO7" s="413" t="n">
        <v>1</v>
      </c>
      <c r="BP7" s="413" t="n">
        <v>2</v>
      </c>
      <c r="BQ7" s="413" t="n">
        <v>3</v>
      </c>
      <c r="BR7" s="413" t="n">
        <v>4</v>
      </c>
      <c r="BS7" s="411" t="n"/>
      <c r="BT7" s="413" t="n">
        <v>1</v>
      </c>
      <c r="BU7" s="413" t="n">
        <v>2</v>
      </c>
      <c r="BV7" s="413" t="n">
        <v>3</v>
      </c>
      <c r="BW7" s="413" t="n">
        <v>4</v>
      </c>
      <c r="BX7" s="411" t="n"/>
      <c r="BY7" s="413" t="n">
        <v>1</v>
      </c>
      <c r="BZ7" s="413" t="n">
        <v>2</v>
      </c>
      <c r="CA7" s="413" t="n">
        <v>3</v>
      </c>
      <c r="CB7" s="413" t="n">
        <v>4</v>
      </c>
      <c r="CC7" s="29" t="n"/>
      <c r="CD7" s="413" t="n">
        <v>1</v>
      </c>
      <c r="CE7" s="413" t="n">
        <v>2</v>
      </c>
      <c r="CF7" s="413" t="n">
        <v>3</v>
      </c>
      <c r="CG7" s="413" t="n">
        <v>4</v>
      </c>
      <c r="CH7" s="29" t="n"/>
      <c r="CI7" s="413" t="n">
        <v>1</v>
      </c>
      <c r="CJ7" s="413" t="n">
        <v>2</v>
      </c>
      <c r="CK7" s="413" t="n">
        <v>3</v>
      </c>
      <c r="CL7" s="413" t="n">
        <v>4</v>
      </c>
      <c r="CM7" s="29" t="n"/>
      <c r="CN7" s="414" t="n"/>
      <c r="CO7" s="415" t="n"/>
      <c r="CP7" s="411" t="n"/>
      <c r="CQ7" s="411" t="n"/>
      <c r="CR7" s="412" t="n">
        <v>1</v>
      </c>
      <c r="CS7" s="412" t="n">
        <v>2</v>
      </c>
      <c r="CT7" s="412" t="n">
        <v>3</v>
      </c>
      <c r="CU7" s="412" t="n">
        <v>4</v>
      </c>
      <c r="CV7" s="411" t="n"/>
      <c r="CW7" s="412" t="n">
        <v>1</v>
      </c>
      <c r="CX7" s="412" t="n">
        <v>2</v>
      </c>
      <c r="CY7" s="412" t="n">
        <v>3</v>
      </c>
      <c r="CZ7" s="412" t="n">
        <v>4</v>
      </c>
      <c r="DA7" s="411" t="n"/>
      <c r="DB7" s="412" t="n">
        <v>1</v>
      </c>
      <c r="DC7" s="412" t="n">
        <v>2</v>
      </c>
      <c r="DD7" s="412" t="n">
        <v>3</v>
      </c>
      <c r="DE7" s="412" t="n">
        <v>4</v>
      </c>
      <c r="DF7" s="416" t="n"/>
      <c r="DG7" s="417" t="n"/>
      <c r="DH7" s="31" t="n">
        <v>1</v>
      </c>
      <c r="DI7" s="27" t="n">
        <v>2</v>
      </c>
      <c r="DJ7" s="27" t="n">
        <v>3</v>
      </c>
      <c r="DK7" s="28" t="n">
        <v>4</v>
      </c>
      <c r="DL7" s="418" t="n"/>
      <c r="DM7" s="412" t="n">
        <v>1</v>
      </c>
      <c r="DN7" s="412" t="n">
        <v>2</v>
      </c>
      <c r="DO7" s="412" t="n">
        <v>3</v>
      </c>
      <c r="DP7" s="412" t="n">
        <v>4</v>
      </c>
      <c r="DQ7" s="419" t="n"/>
      <c r="DR7" s="420" t="n"/>
      <c r="DS7" s="412" t="n">
        <v>1</v>
      </c>
      <c r="DT7" s="412" t="n">
        <v>2</v>
      </c>
      <c r="DU7" s="412" t="n">
        <v>3</v>
      </c>
      <c r="DV7" s="421" t="n">
        <v>4</v>
      </c>
      <c r="DW7" s="422" t="n"/>
      <c r="DX7" s="412" t="n">
        <v>1</v>
      </c>
      <c r="DY7" s="412" t="n">
        <v>2</v>
      </c>
      <c r="DZ7" s="412" t="n">
        <v>3</v>
      </c>
      <c r="EA7" s="412" t="n">
        <v>4</v>
      </c>
      <c r="EB7" s="422" t="n"/>
      <c r="EC7" s="412" t="n">
        <v>1</v>
      </c>
      <c r="ED7" s="412" t="n">
        <v>2</v>
      </c>
      <c r="EE7" s="412" t="n">
        <v>3</v>
      </c>
      <c r="EF7" s="412" t="n">
        <v>4</v>
      </c>
      <c r="EG7" s="422" t="n"/>
      <c r="EH7" s="412" t="n">
        <v>1</v>
      </c>
      <c r="EI7" s="412" t="n">
        <v>2</v>
      </c>
      <c r="EJ7" s="412" t="n">
        <v>3</v>
      </c>
      <c r="EK7" s="412" t="n">
        <v>4</v>
      </c>
      <c r="EL7" s="422" t="n"/>
      <c r="EM7" s="412" t="n">
        <v>1</v>
      </c>
      <c r="EN7" s="412" t="n">
        <v>2</v>
      </c>
      <c r="EO7" s="412" t="n">
        <v>3</v>
      </c>
      <c r="EP7" s="412" t="n">
        <v>4</v>
      </c>
      <c r="EQ7" s="422" t="n"/>
      <c r="ER7" s="412" t="n">
        <v>1</v>
      </c>
      <c r="ES7" s="412" t="n">
        <v>2</v>
      </c>
      <c r="ET7" s="412" t="n">
        <v>3</v>
      </c>
      <c r="EU7" s="412" t="n">
        <v>4</v>
      </c>
      <c r="EV7" s="422" t="n"/>
      <c r="EW7" s="412" t="n">
        <v>1</v>
      </c>
      <c r="EX7" s="412" t="n">
        <v>2</v>
      </c>
      <c r="EY7" s="412" t="n">
        <v>3</v>
      </c>
      <c r="EZ7" s="412" t="n">
        <v>4</v>
      </c>
      <c r="FA7" s="422" t="n"/>
      <c r="FB7" s="412" t="n">
        <v>1</v>
      </c>
      <c r="FC7" s="412" t="n">
        <v>2</v>
      </c>
      <c r="FD7" s="412" t="n">
        <v>3</v>
      </c>
      <c r="FE7" s="412" t="n">
        <v>4</v>
      </c>
      <c r="FF7" s="422" t="n"/>
      <c r="FG7" s="423" t="n"/>
      <c r="FH7" s="424" t="n"/>
      <c r="FI7" s="424" t="n"/>
      <c r="FJ7" s="424" t="n"/>
      <c r="FK7" s="424" t="n"/>
      <c r="FL7" s="425" t="n"/>
      <c r="FM7" s="31" t="n">
        <v>1</v>
      </c>
      <c r="FN7" s="27" t="n">
        <v>2</v>
      </c>
      <c r="FO7" s="27" t="n">
        <v>3</v>
      </c>
      <c r="FP7" s="27" t="n">
        <v>4</v>
      </c>
      <c r="FQ7" s="426" t="n"/>
      <c r="FR7" s="412" t="n">
        <v>1</v>
      </c>
      <c r="FS7" s="412" t="n">
        <v>2</v>
      </c>
      <c r="FT7" s="412" t="n">
        <v>3</v>
      </c>
      <c r="FU7" s="412" t="n">
        <v>4</v>
      </c>
      <c r="FV7" s="426" t="n"/>
      <c r="FW7" s="412" t="n">
        <v>1</v>
      </c>
      <c r="FX7" s="412" t="n">
        <v>2</v>
      </c>
      <c r="FY7" s="412" t="n">
        <v>3</v>
      </c>
      <c r="FZ7" s="412" t="n">
        <v>4</v>
      </c>
      <c r="GA7" s="426" t="n"/>
      <c r="GB7" s="412" t="n">
        <v>1</v>
      </c>
      <c r="GC7" s="412" t="n">
        <v>2</v>
      </c>
      <c r="GD7" s="412" t="n">
        <v>3</v>
      </c>
      <c r="GE7" s="412" t="n">
        <v>4</v>
      </c>
      <c r="GF7" s="426" t="n"/>
      <c r="GG7" s="7" t="n"/>
      <c r="GH7" s="427" t="n"/>
      <c r="GI7" s="7" t="n"/>
      <c r="GJ7" s="7" t="n"/>
      <c r="GK7" s="7" t="n"/>
      <c r="GL7" s="7" t="n"/>
      <c r="GM7" s="7" t="n"/>
      <c r="GN7" s="7" t="n"/>
      <c r="GO7" s="7" t="n"/>
      <c r="GP7" s="7" t="n"/>
      <c r="GQ7" s="7" t="n"/>
      <c r="GR7" s="7" t="n"/>
      <c r="GS7" s="7" t="n"/>
      <c r="GT7" s="7" t="n"/>
      <c r="GU7" s="7" t="n"/>
      <c r="GV7" s="7" t="n"/>
      <c r="GW7" s="7" t="n"/>
      <c r="GX7" s="7" t="n"/>
      <c r="GY7" s="7" t="n"/>
      <c r="GZ7" s="7" t="n"/>
      <c r="HA7" s="7" t="n"/>
    </row>
    <row r="8" hidden="1" ht="49.5" customHeight="1" thickBot="1">
      <c r="A8" s="34" t="n"/>
      <c r="B8" s="34" t="n"/>
      <c r="C8" s="35" t="n"/>
      <c r="D8" s="35" t="n"/>
      <c r="E8" s="35" t="n"/>
      <c r="F8" s="571" t="n"/>
      <c r="G8" s="36" t="n">
        <v>1</v>
      </c>
      <c r="H8" s="37" t="n">
        <v>2</v>
      </c>
      <c r="I8" s="37" t="n">
        <v>3</v>
      </c>
      <c r="J8" s="37" t="n">
        <v>4</v>
      </c>
      <c r="K8" s="428" t="n"/>
      <c r="L8" s="38" t="n">
        <v>1</v>
      </c>
      <c r="M8" s="37" t="n">
        <v>2</v>
      </c>
      <c r="N8" s="37" t="n">
        <v>3</v>
      </c>
      <c r="O8" s="37" t="n">
        <v>4</v>
      </c>
      <c r="P8" s="429" t="n"/>
      <c r="Q8" s="428" t="n"/>
      <c r="R8" s="38" t="n">
        <v>1</v>
      </c>
      <c r="S8" s="37" t="n">
        <v>2</v>
      </c>
      <c r="T8" s="37" t="n">
        <v>3</v>
      </c>
      <c r="U8" s="37" t="n">
        <v>4</v>
      </c>
      <c r="V8" s="429" t="n"/>
      <c r="W8" s="428" t="n"/>
      <c r="X8" s="430" t="n"/>
      <c r="Y8" s="39" t="n">
        <v>300</v>
      </c>
      <c r="Z8" s="663" t="inlineStr">
        <is>
          <t>арест</t>
        </is>
      </c>
      <c r="AA8" s="663" t="inlineStr">
        <is>
          <t>гос</t>
        </is>
      </c>
      <c r="AB8" s="663" t="inlineStr">
        <is>
          <t>ком</t>
        </is>
      </c>
      <c r="AC8" s="663" t="inlineStr">
        <is>
          <t>отпуск</t>
        </is>
      </c>
      <c r="AD8" s="664" t="inlineStr">
        <is>
          <t>соч</t>
        </is>
      </c>
      <c r="AE8" s="665" t="n"/>
      <c r="AF8" s="663" t="inlineStr">
        <is>
          <t>Ловец</t>
        </is>
      </c>
      <c r="AG8" s="663" t="inlineStr">
        <is>
          <t>Ловец</t>
        </is>
      </c>
      <c r="AH8" s="663" t="inlineStr">
        <is>
          <t>Ловец</t>
        </is>
      </c>
      <c r="AI8" s="663" t="inlineStr">
        <is>
          <t>Ловец</t>
        </is>
      </c>
      <c r="AJ8" s="663" t="n"/>
      <c r="AK8" s="663" t="inlineStr">
        <is>
          <t>Туман</t>
        </is>
      </c>
      <c r="AL8" s="663" t="inlineStr">
        <is>
          <t>Туман</t>
        </is>
      </c>
      <c r="AM8" s="663" t="inlineStr">
        <is>
          <t>Туман</t>
        </is>
      </c>
      <c r="AN8" s="663" t="inlineStr">
        <is>
          <t>Туман</t>
        </is>
      </c>
      <c r="AO8" s="663" t="n"/>
      <c r="AP8" s="663" t="inlineStr">
        <is>
          <t>Лев</t>
        </is>
      </c>
      <c r="AQ8" s="663" t="inlineStr">
        <is>
          <t>Лев</t>
        </is>
      </c>
      <c r="AR8" s="663" t="inlineStr">
        <is>
          <t>Лев</t>
        </is>
      </c>
      <c r="AS8" s="663" t="inlineStr">
        <is>
          <t>Лев</t>
        </is>
      </c>
      <c r="AT8" s="663" t="n"/>
      <c r="AU8" s="663" t="inlineStr">
        <is>
          <t>Находка</t>
        </is>
      </c>
      <c r="AV8" s="663" t="inlineStr">
        <is>
          <t>Находка</t>
        </is>
      </c>
      <c r="AW8" s="663" t="inlineStr">
        <is>
          <t>Находка</t>
        </is>
      </c>
      <c r="AX8" s="663" t="inlineStr">
        <is>
          <t>Находка</t>
        </is>
      </c>
      <c r="AY8" s="663" t="n"/>
      <c r="AZ8" s="663" t="inlineStr">
        <is>
          <t>Ирокез</t>
        </is>
      </c>
      <c r="BA8" s="663" t="inlineStr">
        <is>
          <t>Ирокез</t>
        </is>
      </c>
      <c r="BB8" s="663" t="inlineStr">
        <is>
          <t>Ирокез</t>
        </is>
      </c>
      <c r="BC8" s="663" t="inlineStr">
        <is>
          <t>Ирокез</t>
        </is>
      </c>
      <c r="BD8" s="663" t="n"/>
      <c r="BE8" s="663" t="inlineStr">
        <is>
          <t>Торпеда</t>
        </is>
      </c>
      <c r="BF8" s="663" t="inlineStr">
        <is>
          <t>Торпеда</t>
        </is>
      </c>
      <c r="BG8" s="663" t="inlineStr">
        <is>
          <t>Торпеда</t>
        </is>
      </c>
      <c r="BH8" s="663" t="inlineStr">
        <is>
          <t>Торпеда</t>
        </is>
      </c>
      <c r="BI8" s="663" t="n"/>
      <c r="BJ8" s="663" t="inlineStr">
        <is>
          <t>Муром</t>
        </is>
      </c>
      <c r="BK8" s="663" t="inlineStr">
        <is>
          <t>Муром</t>
        </is>
      </c>
      <c r="BL8" s="663" t="inlineStr">
        <is>
          <t>Муром</t>
        </is>
      </c>
      <c r="BM8" s="663" t="inlineStr">
        <is>
          <t>Муром</t>
        </is>
      </c>
      <c r="BN8" s="663" t="n"/>
      <c r="BO8" s="663" t="inlineStr">
        <is>
          <t>Бычок</t>
        </is>
      </c>
      <c r="BP8" s="663" t="inlineStr">
        <is>
          <t>Бычок</t>
        </is>
      </c>
      <c r="BQ8" s="663" t="inlineStr">
        <is>
          <t>Бычок</t>
        </is>
      </c>
      <c r="BR8" s="663" t="inlineStr">
        <is>
          <t>Бычок</t>
        </is>
      </c>
      <c r="BS8" s="663" t="n"/>
      <c r="BT8" s="663" t="inlineStr">
        <is>
          <t>Щебень</t>
        </is>
      </c>
      <c r="BU8" s="663" t="inlineStr">
        <is>
          <t>Щебень</t>
        </is>
      </c>
      <c r="BV8" s="663" t="inlineStr">
        <is>
          <t>Щебень</t>
        </is>
      </c>
      <c r="BW8" s="663" t="inlineStr">
        <is>
          <t>Щебень</t>
        </is>
      </c>
      <c r="BX8" s="663" t="n"/>
      <c r="BY8" s="666" t="inlineStr">
        <is>
          <t>Тату</t>
        </is>
      </c>
      <c r="BZ8" s="666" t="inlineStr">
        <is>
          <t>Тату</t>
        </is>
      </c>
      <c r="CA8" s="666" t="inlineStr">
        <is>
          <t>Тату</t>
        </is>
      </c>
      <c r="CB8" s="666" t="inlineStr">
        <is>
          <t>Тату</t>
        </is>
      </c>
      <c r="CC8" s="667" t="n"/>
      <c r="CD8" s="663" t="inlineStr">
        <is>
          <t>Победа</t>
        </is>
      </c>
      <c r="CE8" s="663" t="inlineStr">
        <is>
          <t>Победа</t>
        </is>
      </c>
      <c r="CF8" s="663" t="inlineStr">
        <is>
          <t>Победа</t>
        </is>
      </c>
      <c r="CG8" s="663" t="inlineStr">
        <is>
          <t>Победа</t>
        </is>
      </c>
      <c r="CH8" s="667" t="n"/>
      <c r="CI8" s="663" t="inlineStr">
        <is>
          <t>Хоккей</t>
        </is>
      </c>
      <c r="CJ8" s="663" t="inlineStr">
        <is>
          <t>Хоккей</t>
        </is>
      </c>
      <c r="CK8" s="663" t="inlineStr">
        <is>
          <t>Хоккей</t>
        </is>
      </c>
      <c r="CL8" s="663" t="inlineStr">
        <is>
          <t>Хоккей</t>
        </is>
      </c>
      <c r="CM8" s="667" t="n"/>
      <c r="CN8" s="668" t="n"/>
      <c r="CO8" s="669" t="inlineStr">
        <is>
          <t>Нечаевка</t>
        </is>
      </c>
      <c r="CP8" s="663" t="inlineStr">
        <is>
          <t>Северодонецк</t>
        </is>
      </c>
      <c r="CQ8" s="663" t="inlineStr">
        <is>
          <t>Ясные Зори</t>
        </is>
      </c>
      <c r="CR8" s="663" t="inlineStr">
        <is>
          <t>Архангельское</t>
        </is>
      </c>
      <c r="CS8" s="663" t="inlineStr">
        <is>
          <t>Архангельское</t>
        </is>
      </c>
      <c r="CT8" s="663" t="inlineStr">
        <is>
          <t>Архангельское</t>
        </is>
      </c>
      <c r="CU8" s="663" t="inlineStr">
        <is>
          <t>Архангельское</t>
        </is>
      </c>
      <c r="CV8" s="663" t="n"/>
      <c r="CW8" s="663" t="inlineStr">
        <is>
          <t>Нелидовка</t>
        </is>
      </c>
      <c r="CX8" s="663" t="inlineStr">
        <is>
          <t>Нелидовка</t>
        </is>
      </c>
      <c r="CY8" s="663" t="inlineStr">
        <is>
          <t>Нелидовка</t>
        </is>
      </c>
      <c r="CZ8" s="663" t="inlineStr">
        <is>
          <t>Нелидовка</t>
        </is>
      </c>
      <c r="DA8" s="663" t="n"/>
      <c r="DB8" s="663" t="inlineStr">
        <is>
          <t>Бочковое МПП</t>
        </is>
      </c>
      <c r="DC8" s="663" t="inlineStr">
        <is>
          <t>Бочковое МПП</t>
        </is>
      </c>
      <c r="DD8" s="663" t="inlineStr">
        <is>
          <t>Бочковое МПП</t>
        </is>
      </c>
      <c r="DE8" s="663" t="inlineStr">
        <is>
          <t>Бочковое МПП</t>
        </is>
      </c>
      <c r="DF8" s="670" t="inlineStr">
        <is>
          <t>Бочковое МПП</t>
        </is>
      </c>
      <c r="DG8" s="671" t="n"/>
      <c r="DH8" s="672" t="inlineStr">
        <is>
          <t>Хохлово</t>
        </is>
      </c>
      <c r="DI8" s="663" t="inlineStr">
        <is>
          <t>Хохлово</t>
        </is>
      </c>
      <c r="DJ8" s="663" t="inlineStr">
        <is>
          <t>Хохлово</t>
        </is>
      </c>
      <c r="DK8" s="664" t="inlineStr">
        <is>
          <t>Хохлово</t>
        </is>
      </c>
      <c r="DL8" s="669" t="n"/>
      <c r="DM8" s="663" t="inlineStr">
        <is>
          <t>Хохлово МПП</t>
        </is>
      </c>
      <c r="DN8" s="663" t="inlineStr">
        <is>
          <t>Хохлово МПП</t>
        </is>
      </c>
      <c r="DO8" s="663" t="inlineStr">
        <is>
          <t>Хохлово МПП</t>
        </is>
      </c>
      <c r="DP8" s="663" t="inlineStr">
        <is>
          <t>Хохлово МПП</t>
        </is>
      </c>
      <c r="DQ8" s="664" t="n"/>
      <c r="DR8" s="673" t="n"/>
      <c r="DS8" s="663" t="inlineStr">
        <is>
          <t>Белгород</t>
        </is>
      </c>
      <c r="DT8" s="663" t="inlineStr">
        <is>
          <t>Белгород</t>
        </is>
      </c>
      <c r="DU8" s="663" t="inlineStr">
        <is>
          <t>Белгород</t>
        </is>
      </c>
      <c r="DV8" s="663" t="inlineStr">
        <is>
          <t>Белгород</t>
        </is>
      </c>
      <c r="DW8" s="49" t="n"/>
      <c r="DX8" s="663" t="inlineStr">
        <is>
          <t>Графовка</t>
        </is>
      </c>
      <c r="DY8" s="663" t="inlineStr">
        <is>
          <t>Графовка</t>
        </is>
      </c>
      <c r="DZ8" s="663" t="inlineStr">
        <is>
          <t>Графовка</t>
        </is>
      </c>
      <c r="EA8" s="663" t="inlineStr">
        <is>
          <t>Графовка</t>
        </is>
      </c>
      <c r="EB8" s="49" t="n"/>
      <c r="EC8" s="663" t="inlineStr">
        <is>
          <t>Новая Нелидовка</t>
        </is>
      </c>
      <c r="ED8" s="663" t="inlineStr">
        <is>
          <t>Новая Нелидовка</t>
        </is>
      </c>
      <c r="EE8" s="663" t="inlineStr">
        <is>
          <t>Новая Нелидовка</t>
        </is>
      </c>
      <c r="EF8" s="664" t="inlineStr">
        <is>
          <t>Новая Нелидовка</t>
        </is>
      </c>
      <c r="EG8" s="49" t="n"/>
      <c r="EH8" s="663" t="inlineStr">
        <is>
          <t>Вергилевка</t>
        </is>
      </c>
      <c r="EI8" s="663" t="inlineStr">
        <is>
          <t>Вергилевка</t>
        </is>
      </c>
      <c r="EJ8" s="663" t="inlineStr">
        <is>
          <t>Вергилевка</t>
        </is>
      </c>
      <c r="EK8" s="663" t="inlineStr">
        <is>
          <t>Вергилевка</t>
        </is>
      </c>
      <c r="EL8" s="50" t="n"/>
      <c r="EM8" s="663" t="inlineStr">
        <is>
          <t>Мокрец</t>
        </is>
      </c>
      <c r="EN8" s="663" t="inlineStr">
        <is>
          <t>Мокрец</t>
        </is>
      </c>
      <c r="EO8" s="663" t="inlineStr">
        <is>
          <t>Мокрец</t>
        </is>
      </c>
      <c r="EP8" s="663" t="inlineStr">
        <is>
          <t>Мокрец</t>
        </is>
      </c>
      <c r="EQ8" s="663" t="n"/>
      <c r="ER8" s="663" t="inlineStr">
        <is>
          <t>Субботино</t>
        </is>
      </c>
      <c r="ES8" s="663" t="inlineStr">
        <is>
          <t>Субботино</t>
        </is>
      </c>
      <c r="ET8" s="663" t="inlineStr">
        <is>
          <t>Субботино</t>
        </is>
      </c>
      <c r="EU8" s="663" t="inlineStr">
        <is>
          <t>Субботино</t>
        </is>
      </c>
      <c r="EV8" s="663" t="n"/>
      <c r="EW8" s="663" t="inlineStr">
        <is>
          <t>Кулевка</t>
        </is>
      </c>
      <c r="EX8" s="663" t="inlineStr">
        <is>
          <t>Кулевка</t>
        </is>
      </c>
      <c r="EY8" s="663" t="inlineStr">
        <is>
          <t>Кулевка</t>
        </is>
      </c>
      <c r="EZ8" s="663" t="inlineStr">
        <is>
          <t>Кулевка</t>
        </is>
      </c>
      <c r="FA8" s="663" t="n"/>
      <c r="FB8" s="663" t="inlineStr">
        <is>
          <t>Шевелево</t>
        </is>
      </c>
      <c r="FC8" s="663" t="inlineStr">
        <is>
          <t>Шевелево</t>
        </is>
      </c>
      <c r="FD8" s="663" t="inlineStr">
        <is>
          <t>Шевелево</t>
        </is>
      </c>
      <c r="FE8" s="663" t="inlineStr">
        <is>
          <t>Шевелево</t>
        </is>
      </c>
      <c r="FF8" s="670" t="n"/>
      <c r="FG8" s="51" t="n"/>
      <c r="FH8" s="674" t="inlineStr">
        <is>
          <t>Туман БнГ</t>
        </is>
      </c>
      <c r="FI8" s="433" t="inlineStr">
        <is>
          <t>Зиборовка БнГ</t>
        </is>
      </c>
      <c r="FJ8" s="433" t="inlineStr">
        <is>
          <t>Шамино БнГ</t>
        </is>
      </c>
      <c r="FK8" s="434" t="inlineStr">
        <is>
          <t>Гостищево БнГ</t>
        </is>
      </c>
      <c r="FL8" s="52" t="n"/>
      <c r="FM8" s="672" t="inlineStr">
        <is>
          <t>Беловодск Л</t>
        </is>
      </c>
      <c r="FN8" s="663" t="inlineStr">
        <is>
          <t>Беловодск Л</t>
        </is>
      </c>
      <c r="FO8" s="663" t="inlineStr">
        <is>
          <t>Беловодск Л</t>
        </is>
      </c>
      <c r="FP8" s="663" t="inlineStr">
        <is>
          <t>Беловодск Л</t>
        </is>
      </c>
      <c r="FQ8" s="663" t="n"/>
      <c r="FR8" s="663" t="inlineStr">
        <is>
          <t>Беловодск П</t>
        </is>
      </c>
      <c r="FS8" s="663" t="inlineStr">
        <is>
          <t>Беловодск П</t>
        </is>
      </c>
      <c r="FT8" s="663" t="inlineStr">
        <is>
          <t>Беловодск П</t>
        </is>
      </c>
      <c r="FU8" s="663" t="inlineStr">
        <is>
          <t>Беловодск П</t>
        </is>
      </c>
      <c r="FV8" s="663" t="n"/>
      <c r="FW8" s="663" t="inlineStr">
        <is>
          <t>Беловодск Вихрь</t>
        </is>
      </c>
      <c r="FX8" s="663" t="inlineStr">
        <is>
          <t>Беловодск Вихрь</t>
        </is>
      </c>
      <c r="FY8" s="663" t="inlineStr">
        <is>
          <t>Беловодск Вихрь</t>
        </is>
      </c>
      <c r="FZ8" s="663" t="inlineStr">
        <is>
          <t>Беловодск Вихрь</t>
        </is>
      </c>
      <c r="GA8" s="663" t="n"/>
      <c r="GB8" s="663" t="inlineStr">
        <is>
          <t>Беловодск БНГ</t>
        </is>
      </c>
      <c r="GC8" s="663" t="inlineStr">
        <is>
          <t>Беловодск БНГ</t>
        </is>
      </c>
      <c r="GD8" s="663" t="inlineStr">
        <is>
          <t>Беловодск БНГ</t>
        </is>
      </c>
      <c r="GE8" s="663" t="inlineStr">
        <is>
          <t>Беловодск БНГ</t>
        </is>
      </c>
      <c r="GF8" s="663" t="n"/>
      <c r="GG8" s="34" t="n"/>
      <c r="GH8" s="34" t="n"/>
      <c r="GI8" s="34" t="n"/>
      <c r="GJ8" s="34" t="n"/>
      <c r="GK8" s="34" t="n"/>
      <c r="GL8" s="34" t="n"/>
      <c r="GM8" s="34" t="n"/>
      <c r="GN8" s="34" t="n"/>
      <c r="GO8" s="34" t="n"/>
      <c r="GP8" s="34" t="n"/>
      <c r="GQ8" s="34" t="n"/>
      <c r="GR8" s="34" t="n"/>
      <c r="GS8" s="34" t="n"/>
      <c r="GT8" s="34" t="n"/>
      <c r="GU8" s="34" t="n"/>
      <c r="GV8" s="34" t="n"/>
      <c r="GW8" s="34" t="n"/>
      <c r="GX8" s="34" t="n"/>
      <c r="GY8" s="34" t="n"/>
      <c r="GZ8" s="34" t="n"/>
      <c r="HA8" s="34" t="n"/>
    </row>
    <row r="9" ht="21" customHeight="1" thickBot="1">
      <c r="A9" s="53" t="n"/>
      <c r="B9" s="53" t="n"/>
      <c r="C9" s="54" t="n"/>
      <c r="D9" s="54" t="n"/>
      <c r="E9" s="54" t="n"/>
      <c r="F9" s="675" t="inlineStr">
        <is>
          <t>1 мсб</t>
        </is>
      </c>
      <c r="G9" s="676" t="n">
        <v>35</v>
      </c>
      <c r="H9" s="677" t="n">
        <v>11</v>
      </c>
      <c r="I9" s="677" t="n">
        <v>73</v>
      </c>
      <c r="J9" s="677" t="n">
        <v>399</v>
      </c>
      <c r="K9" s="678" t="n">
        <v>518</v>
      </c>
      <c r="L9" s="676" t="n">
        <v>34</v>
      </c>
      <c r="M9" s="677" t="n">
        <v>9</v>
      </c>
      <c r="N9" s="677" t="n">
        <v>58</v>
      </c>
      <c r="O9" s="677" t="n">
        <v>286</v>
      </c>
      <c r="P9" s="677" t="n">
        <v>387</v>
      </c>
      <c r="Q9" s="436" t="n">
        <v>0.7471042471042471</v>
      </c>
      <c r="R9" s="676" t="n">
        <v>31</v>
      </c>
      <c r="S9" s="677" t="n">
        <v>8</v>
      </c>
      <c r="T9" s="677" t="n">
        <v>56</v>
      </c>
      <c r="U9" s="677" t="n">
        <v>268</v>
      </c>
      <c r="V9" s="677" t="n">
        <v>363</v>
      </c>
      <c r="W9" s="437" t="n">
        <v>0.7007722007722008</v>
      </c>
      <c r="X9" s="679" t="n">
        <v>24</v>
      </c>
      <c r="Y9" s="679" t="n">
        <v>8</v>
      </c>
      <c r="Z9" s="677" t="n">
        <v>0</v>
      </c>
      <c r="AA9" s="677" t="n">
        <v>5</v>
      </c>
      <c r="AB9" s="677" t="n">
        <v>0</v>
      </c>
      <c r="AC9" s="677" t="n">
        <v>11</v>
      </c>
      <c r="AD9" s="678" t="n">
        <v>0</v>
      </c>
      <c r="AE9" s="680" t="n">
        <v>130</v>
      </c>
      <c r="AF9" s="681" t="n">
        <v>0</v>
      </c>
      <c r="AG9" s="681" t="n">
        <v>0</v>
      </c>
      <c r="AH9" s="681" t="n">
        <v>2</v>
      </c>
      <c r="AI9" s="682" t="n">
        <v>6</v>
      </c>
      <c r="AJ9" s="676" t="n">
        <v>8</v>
      </c>
      <c r="AK9" s="677" t="n">
        <v>5</v>
      </c>
      <c r="AL9" s="677" t="n">
        <v>1</v>
      </c>
      <c r="AM9" s="677" t="n">
        <v>15</v>
      </c>
      <c r="AN9" s="677" t="n">
        <v>39</v>
      </c>
      <c r="AO9" s="677" t="n">
        <v>60</v>
      </c>
      <c r="AP9" s="677" t="n">
        <v>0</v>
      </c>
      <c r="AQ9" s="677" t="n">
        <v>0</v>
      </c>
      <c r="AR9" s="677" t="n">
        <v>0</v>
      </c>
      <c r="AS9" s="677" t="n">
        <v>0</v>
      </c>
      <c r="AT9" s="677" t="n">
        <v>0</v>
      </c>
      <c r="AU9" s="677" t="n">
        <v>0</v>
      </c>
      <c r="AV9" s="677" t="n">
        <v>0</v>
      </c>
      <c r="AW9" s="677" t="n">
        <v>0</v>
      </c>
      <c r="AX9" s="677" t="n">
        <v>0</v>
      </c>
      <c r="AY9" s="677" t="n">
        <v>0</v>
      </c>
      <c r="AZ9" s="677" t="n">
        <v>0</v>
      </c>
      <c r="BA9" s="677" t="n">
        <v>0</v>
      </c>
      <c r="BB9" s="677" t="n">
        <v>0</v>
      </c>
      <c r="BC9" s="677" t="n">
        <v>0</v>
      </c>
      <c r="BD9" s="677" t="n">
        <v>0</v>
      </c>
      <c r="BE9" s="677" t="n">
        <v>0</v>
      </c>
      <c r="BF9" s="677" t="n">
        <v>0</v>
      </c>
      <c r="BG9" s="677" t="n">
        <v>0</v>
      </c>
      <c r="BH9" s="677" t="n">
        <v>1</v>
      </c>
      <c r="BI9" s="677" t="n">
        <v>1</v>
      </c>
      <c r="BJ9" s="677" t="n">
        <v>1</v>
      </c>
      <c r="BK9" s="677" t="n">
        <v>0</v>
      </c>
      <c r="BL9" s="677" t="n">
        <v>6</v>
      </c>
      <c r="BM9" s="677" t="n">
        <v>12</v>
      </c>
      <c r="BN9" s="677" t="n">
        <v>19</v>
      </c>
      <c r="BO9" s="677" t="inlineStr"/>
      <c r="BP9" s="677" t="inlineStr"/>
      <c r="BQ9" s="677" t="inlineStr"/>
      <c r="BR9" s="677" t="inlineStr"/>
      <c r="BS9" s="677" t="n">
        <v>4</v>
      </c>
      <c r="BT9" s="677" t="n">
        <v>2</v>
      </c>
      <c r="BU9" s="677" t="n">
        <v>0</v>
      </c>
      <c r="BV9" s="677" t="n">
        <v>4</v>
      </c>
      <c r="BW9" s="677" t="n">
        <v>22</v>
      </c>
      <c r="BX9" s="677" t="n">
        <v>28</v>
      </c>
      <c r="BY9" s="677" t="n">
        <v>0</v>
      </c>
      <c r="BZ9" s="677" t="n">
        <v>0</v>
      </c>
      <c r="CA9" s="677" t="n">
        <v>1</v>
      </c>
      <c r="CB9" s="677" t="n">
        <v>3</v>
      </c>
      <c r="CC9" s="677" t="n">
        <v>4</v>
      </c>
      <c r="CD9" s="677" t="n">
        <v>0</v>
      </c>
      <c r="CE9" s="677" t="n">
        <v>0</v>
      </c>
      <c r="CF9" s="677" t="n">
        <v>2</v>
      </c>
      <c r="CG9" s="677" t="n">
        <v>4</v>
      </c>
      <c r="CH9" s="677" t="n">
        <v>6</v>
      </c>
      <c r="CI9" s="677" t="n">
        <v>0</v>
      </c>
      <c r="CJ9" s="677" t="n">
        <v>0</v>
      </c>
      <c r="CK9" s="677" t="n">
        <v>0</v>
      </c>
      <c r="CL9" s="677" t="n">
        <v>0</v>
      </c>
      <c r="CM9" s="683" t="inlineStr"/>
      <c r="CN9" s="684" t="n">
        <v>18</v>
      </c>
      <c r="CO9" s="685" t="n">
        <v>0</v>
      </c>
      <c r="CP9" s="686" t="n">
        <v>0</v>
      </c>
      <c r="CQ9" s="686" t="n">
        <v>0</v>
      </c>
      <c r="CR9" s="681" t="n">
        <v>0</v>
      </c>
      <c r="CS9" s="681" t="n">
        <v>0</v>
      </c>
      <c r="CT9" s="681" t="n">
        <v>2</v>
      </c>
      <c r="CU9" s="681" t="n">
        <v>6</v>
      </c>
      <c r="CV9" s="686" t="n">
        <v>8</v>
      </c>
      <c r="CW9" s="681" t="n">
        <v>0</v>
      </c>
      <c r="CX9" s="681" t="n">
        <v>1</v>
      </c>
      <c r="CY9" s="681" t="n">
        <v>3</v>
      </c>
      <c r="CZ9" s="681" t="n">
        <v>6</v>
      </c>
      <c r="DA9" s="686" t="n">
        <v>10</v>
      </c>
      <c r="DB9" s="681" t="n">
        <v>0</v>
      </c>
      <c r="DC9" s="681" t="n">
        <v>0</v>
      </c>
      <c r="DD9" s="681" t="n">
        <v>0</v>
      </c>
      <c r="DE9" s="681" t="n">
        <v>0</v>
      </c>
      <c r="DF9" s="687" t="n">
        <v>0</v>
      </c>
      <c r="DG9" s="688" t="n">
        <v>32</v>
      </c>
      <c r="DH9" s="679" t="n">
        <v>4</v>
      </c>
      <c r="DI9" s="677" t="n">
        <v>1</v>
      </c>
      <c r="DJ9" s="677" t="n">
        <v>3</v>
      </c>
      <c r="DK9" s="678" t="n">
        <v>24</v>
      </c>
      <c r="DL9" s="676" t="n">
        <v>32</v>
      </c>
      <c r="DM9" s="677" t="n">
        <v>0</v>
      </c>
      <c r="DN9" s="677" t="n">
        <v>0</v>
      </c>
      <c r="DO9" s="677" t="n">
        <v>0</v>
      </c>
      <c r="DP9" s="677" t="n">
        <v>0</v>
      </c>
      <c r="DQ9" s="678" t="n">
        <v>0</v>
      </c>
      <c r="DR9" s="689" t="n">
        <v>8</v>
      </c>
      <c r="DS9" s="679" t="n">
        <v>0</v>
      </c>
      <c r="DT9" s="677" t="n">
        <v>0</v>
      </c>
      <c r="DU9" s="677" t="n">
        <v>1</v>
      </c>
      <c r="DV9" s="678" t="n">
        <v>0</v>
      </c>
      <c r="DW9" s="676" t="n">
        <v>1</v>
      </c>
      <c r="DX9" s="679" t="n">
        <v>0</v>
      </c>
      <c r="DY9" s="677" t="n">
        <v>0</v>
      </c>
      <c r="DZ9" s="677" t="n">
        <v>0</v>
      </c>
      <c r="EA9" s="678" t="n">
        <v>0</v>
      </c>
      <c r="EB9" s="676" t="n">
        <v>0</v>
      </c>
      <c r="EC9" s="679" t="n">
        <v>0</v>
      </c>
      <c r="ED9" s="677" t="n">
        <v>0</v>
      </c>
      <c r="EE9" s="677" t="n">
        <v>0</v>
      </c>
      <c r="EF9" s="678" t="n">
        <v>0</v>
      </c>
      <c r="EG9" s="676" t="n">
        <v>0</v>
      </c>
      <c r="EH9" s="677" t="n">
        <v>0</v>
      </c>
      <c r="EI9" s="677" t="n">
        <v>0</v>
      </c>
      <c r="EJ9" s="677" t="n">
        <v>0</v>
      </c>
      <c r="EK9" s="677" t="n">
        <v>2</v>
      </c>
      <c r="EL9" s="677" t="n">
        <v>2</v>
      </c>
      <c r="EM9" s="677" t="n">
        <v>0</v>
      </c>
      <c r="EN9" s="677" t="n">
        <v>0</v>
      </c>
      <c r="EO9" s="677" t="n">
        <v>0</v>
      </c>
      <c r="EP9" s="677" t="n">
        <v>1</v>
      </c>
      <c r="EQ9" s="677" t="n">
        <v>1</v>
      </c>
      <c r="ER9" s="677" t="n">
        <v>0</v>
      </c>
      <c r="ES9" s="677" t="n">
        <v>0</v>
      </c>
      <c r="ET9" s="677" t="n">
        <v>0</v>
      </c>
      <c r="EU9" s="677" t="n">
        <v>0</v>
      </c>
      <c r="EV9" s="677" t="n">
        <v>0</v>
      </c>
      <c r="EW9" s="677" t="n">
        <v>0</v>
      </c>
      <c r="EX9" s="677" t="n">
        <v>0</v>
      </c>
      <c r="EY9" s="677" t="n">
        <v>0</v>
      </c>
      <c r="EZ9" s="677" t="n">
        <v>1</v>
      </c>
      <c r="FA9" s="678" t="n">
        <v>1</v>
      </c>
      <c r="FB9" s="677" t="n">
        <v>0</v>
      </c>
      <c r="FC9" s="677" t="n">
        <v>0</v>
      </c>
      <c r="FD9" s="677" t="n">
        <v>0</v>
      </c>
      <c r="FE9" s="677" t="n">
        <v>3</v>
      </c>
      <c r="FF9" s="678" t="n">
        <v>3</v>
      </c>
      <c r="FG9" s="689" t="n">
        <v>0</v>
      </c>
      <c r="FH9" s="690" t="n">
        <v>0</v>
      </c>
      <c r="FI9" s="677" t="n">
        <v>0</v>
      </c>
      <c r="FJ9" s="677" t="n">
        <v>0</v>
      </c>
      <c r="FK9" s="678" t="n">
        <v>0</v>
      </c>
      <c r="FL9" s="691" t="n">
        <v>107</v>
      </c>
      <c r="FM9" s="679" t="n">
        <v>9</v>
      </c>
      <c r="FN9" s="677" t="n">
        <v>1</v>
      </c>
      <c r="FO9" s="677" t="n">
        <v>6</v>
      </c>
      <c r="FP9" s="678" t="n">
        <v>68</v>
      </c>
      <c r="FQ9" s="692" t="n">
        <v>84</v>
      </c>
      <c r="FR9" s="681" t="n">
        <v>7</v>
      </c>
      <c r="FS9" s="681" t="n">
        <v>2</v>
      </c>
      <c r="FT9" s="681" t="n">
        <v>3</v>
      </c>
      <c r="FU9" s="681" t="n">
        <v>8</v>
      </c>
      <c r="FV9" s="681" t="n">
        <v>20</v>
      </c>
      <c r="FW9" s="681" t="n">
        <v>0</v>
      </c>
      <c r="FX9" s="681" t="n">
        <v>0</v>
      </c>
      <c r="FY9" s="681" t="n">
        <v>0</v>
      </c>
      <c r="FZ9" s="681" t="n">
        <v>3</v>
      </c>
      <c r="GA9" s="681" t="n">
        <v>3</v>
      </c>
      <c r="GB9" s="681" t="n">
        <v>0</v>
      </c>
      <c r="GC9" s="681" t="n">
        <v>0</v>
      </c>
      <c r="GD9" s="681" t="n">
        <v>0</v>
      </c>
      <c r="GE9" s="681" t="n">
        <v>0</v>
      </c>
      <c r="GF9" s="693" t="n">
        <v>0</v>
      </c>
      <c r="GG9" s="694">
        <f>SUM(FL9,FG9,DR9,DG9,CN9,AE9,X9)</f>
        <v/>
      </c>
      <c r="GH9" s="446">
        <f>P9=GG9</f>
        <v/>
      </c>
      <c r="GI9" s="695" t="n">
        <v>369</v>
      </c>
      <c r="GJ9" s="53" t="inlineStr">
        <is>
          <t xml:space="preserve"> чел. (</t>
        </is>
      </c>
      <c r="GK9" s="448" t="n">
        <v>0.708253358925144</v>
      </c>
      <c r="GL9" s="53" t="inlineStr">
        <is>
          <t xml:space="preserve">), в отрыве - </t>
        </is>
      </c>
      <c r="GM9" s="695" t="n">
        <v>75</v>
      </c>
      <c r="GN9" s="53" t="inlineStr">
        <is>
          <t xml:space="preserve"> чел., из них:</t>
        </is>
      </c>
      <c r="GO9" s="53" t="inlineStr">
        <is>
          <t xml:space="preserve">госпиталь - </t>
        </is>
      </c>
      <c r="GP9" s="695" t="n">
        <v>6</v>
      </c>
      <c r="GQ9" s="53" t="inlineStr">
        <is>
          <t xml:space="preserve"> чел., командировка - </t>
        </is>
      </c>
      <c r="GR9" s="695" t="n">
        <v>10</v>
      </c>
      <c r="GS9" s="53" t="inlineStr">
        <is>
          <t xml:space="preserve">чел., отпуск - </t>
        </is>
      </c>
      <c r="GT9" s="695" t="n">
        <v>57</v>
      </c>
      <c r="GU9" s="53" t="inlineStr">
        <is>
          <t xml:space="preserve"> чел., арест - </t>
        </is>
      </c>
      <c r="GV9" s="695" t="n">
        <v>0</v>
      </c>
      <c r="GW9" s="53" t="inlineStr">
        <is>
          <t xml:space="preserve"> чел., в ппд -</t>
        </is>
      </c>
      <c r="GX9" s="695" t="n">
        <v>2</v>
      </c>
      <c r="GY9" s="53" t="inlineStr">
        <is>
          <t xml:space="preserve"> чел., СОЧ - </t>
        </is>
      </c>
      <c r="GZ9" s="695" t="n">
        <v>0</v>
      </c>
      <c r="HA9" s="53" t="inlineStr">
        <is>
          <t xml:space="preserve"> чел.</t>
        </is>
      </c>
    </row>
    <row r="10" ht="18.75" customHeight="1">
      <c r="A10" s="53" t="inlineStr">
        <is>
          <t>Упр. 1 мсб</t>
        </is>
      </c>
      <c r="B10" s="54" t="inlineStr">
        <is>
          <t>Упр. 1 мсб</t>
        </is>
      </c>
      <c r="C10" s="54" t="inlineStr">
        <is>
          <t>Упр. 1 мсб</t>
        </is>
      </c>
      <c r="D10" s="54" t="inlineStr">
        <is>
          <t>1 МСБ</t>
        </is>
      </c>
      <c r="E10" s="54" t="n"/>
      <c r="F10" s="449" t="inlineStr">
        <is>
          <t>управление 1 мсб</t>
        </is>
      </c>
      <c r="G10" s="696" t="n">
        <v>7</v>
      </c>
      <c r="H10" s="697" t="n">
        <v>0</v>
      </c>
      <c r="I10" s="697" t="n">
        <v>2</v>
      </c>
      <c r="J10" s="697" t="n">
        <v>0</v>
      </c>
      <c r="K10" s="698" t="n">
        <v>9</v>
      </c>
      <c r="L10" s="699" t="n">
        <v>6</v>
      </c>
      <c r="M10" s="697" t="n">
        <v>0</v>
      </c>
      <c r="N10" s="697" t="n">
        <v>2</v>
      </c>
      <c r="O10" s="697" t="n">
        <v>0</v>
      </c>
      <c r="P10" s="700" t="n">
        <v>8</v>
      </c>
      <c r="Q10" s="452" t="n">
        <v>0.8888888888888888</v>
      </c>
      <c r="R10" s="699" t="n">
        <v>6</v>
      </c>
      <c r="S10" s="697" t="n">
        <v>0</v>
      </c>
      <c r="T10" s="697" t="n">
        <v>2</v>
      </c>
      <c r="U10" s="697" t="n">
        <v>0</v>
      </c>
      <c r="V10" s="700" t="n">
        <v>8</v>
      </c>
      <c r="W10" s="453" t="n">
        <v>0.8888888888888888</v>
      </c>
      <c r="X10" s="701" t="n">
        <v>0</v>
      </c>
      <c r="Y10" s="701" t="n">
        <v>0</v>
      </c>
      <c r="Z10" s="701" t="n">
        <v>0</v>
      </c>
      <c r="AA10" s="701" t="n">
        <v>0</v>
      </c>
      <c r="AB10" s="701" t="n">
        <v>0</v>
      </c>
      <c r="AC10" s="701" t="n">
        <v>0</v>
      </c>
      <c r="AD10" s="702" t="n">
        <v>0</v>
      </c>
      <c r="AE10" s="703" t="n">
        <v>2</v>
      </c>
      <c r="AF10" s="704" t="n">
        <v>0</v>
      </c>
      <c r="AG10" s="704" t="n">
        <v>0</v>
      </c>
      <c r="AH10" s="704" t="n">
        <v>0</v>
      </c>
      <c r="AI10" s="705" t="n">
        <v>0</v>
      </c>
      <c r="AJ10" s="706" t="n">
        <v>0</v>
      </c>
      <c r="AK10" s="704" t="n">
        <v>1</v>
      </c>
      <c r="AL10" s="704" t="n">
        <v>0</v>
      </c>
      <c r="AM10" s="704" t="n">
        <v>1</v>
      </c>
      <c r="AN10" s="704" t="n">
        <v>0</v>
      </c>
      <c r="AO10" s="707" t="n">
        <v>2</v>
      </c>
      <c r="AP10" s="704" t="n">
        <v>0</v>
      </c>
      <c r="AQ10" s="704" t="n">
        <v>0</v>
      </c>
      <c r="AR10" s="704" t="n">
        <v>0</v>
      </c>
      <c r="AS10" s="704" t="n">
        <v>0</v>
      </c>
      <c r="AT10" s="707" t="n">
        <v>0</v>
      </c>
      <c r="AU10" s="704" t="n">
        <v>0</v>
      </c>
      <c r="AV10" s="704" t="n">
        <v>0</v>
      </c>
      <c r="AW10" s="704" t="n">
        <v>0</v>
      </c>
      <c r="AX10" s="704" t="n">
        <v>0</v>
      </c>
      <c r="AY10" s="707" t="n">
        <v>0</v>
      </c>
      <c r="AZ10" s="707" t="n">
        <v>0</v>
      </c>
      <c r="BA10" s="707" t="n">
        <v>0</v>
      </c>
      <c r="BB10" s="707" t="n">
        <v>0</v>
      </c>
      <c r="BC10" s="707" t="n">
        <v>0</v>
      </c>
      <c r="BD10" s="707" t="n">
        <v>0</v>
      </c>
      <c r="BE10" s="707" t="n">
        <v>0</v>
      </c>
      <c r="BF10" s="707" t="n">
        <v>0</v>
      </c>
      <c r="BG10" s="707" t="n">
        <v>0</v>
      </c>
      <c r="BH10" s="707" t="n">
        <v>0</v>
      </c>
      <c r="BI10" s="707" t="n">
        <v>0</v>
      </c>
      <c r="BJ10" s="707" t="n">
        <v>0</v>
      </c>
      <c r="BK10" s="707" t="n">
        <v>0</v>
      </c>
      <c r="BL10" s="707" t="n">
        <v>0</v>
      </c>
      <c r="BM10" s="707" t="n">
        <v>0</v>
      </c>
      <c r="BN10" s="707" t="n">
        <v>0</v>
      </c>
      <c r="BO10" s="707" t="n">
        <v>0</v>
      </c>
      <c r="BP10" s="707" t="n">
        <v>0</v>
      </c>
      <c r="BQ10" s="707" t="n">
        <v>0</v>
      </c>
      <c r="BR10" s="707" t="n">
        <v>0</v>
      </c>
      <c r="BS10" s="707" t="n">
        <v>0</v>
      </c>
      <c r="BT10" s="707" t="n">
        <v>0</v>
      </c>
      <c r="BU10" s="707" t="n">
        <v>0</v>
      </c>
      <c r="BV10" s="707" t="n">
        <v>0</v>
      </c>
      <c r="BW10" s="707" t="n">
        <v>0</v>
      </c>
      <c r="BX10" s="707" t="n">
        <v>0</v>
      </c>
      <c r="BY10" s="707" t="n">
        <v>0</v>
      </c>
      <c r="BZ10" s="707" t="n">
        <v>0</v>
      </c>
      <c r="CA10" s="707" t="n">
        <v>0</v>
      </c>
      <c r="CB10" s="707" t="n">
        <v>0</v>
      </c>
      <c r="CC10" s="707" t="n">
        <v>0</v>
      </c>
      <c r="CD10" s="707" t="n">
        <v>0</v>
      </c>
      <c r="CE10" s="707" t="n">
        <v>0</v>
      </c>
      <c r="CF10" s="707" t="n">
        <v>0</v>
      </c>
      <c r="CG10" s="707" t="n">
        <v>0</v>
      </c>
      <c r="CH10" s="707" t="n">
        <v>0</v>
      </c>
      <c r="CI10" s="707" t="n">
        <v>0</v>
      </c>
      <c r="CJ10" s="707" t="n">
        <v>0</v>
      </c>
      <c r="CK10" s="707" t="n">
        <v>0</v>
      </c>
      <c r="CL10" s="707" t="n">
        <v>0</v>
      </c>
      <c r="CM10" s="708" t="n">
        <v>0</v>
      </c>
      <c r="CN10" s="709" t="n">
        <v>0</v>
      </c>
      <c r="CO10" s="710" t="n">
        <v>0</v>
      </c>
      <c r="CP10" s="711" t="n">
        <v>0</v>
      </c>
      <c r="CQ10" s="711" t="n">
        <v>0</v>
      </c>
      <c r="CR10" s="712" t="n">
        <v>0</v>
      </c>
      <c r="CS10" s="712" t="n">
        <v>0</v>
      </c>
      <c r="CT10" s="712" t="n">
        <v>0</v>
      </c>
      <c r="CU10" s="712" t="n">
        <v>0</v>
      </c>
      <c r="CV10" s="713" t="n">
        <v>0</v>
      </c>
      <c r="CW10" s="712" t="n">
        <v>0</v>
      </c>
      <c r="CX10" s="712" t="n">
        <v>0</v>
      </c>
      <c r="CY10" s="712" t="n">
        <v>0</v>
      </c>
      <c r="CZ10" s="712" t="n">
        <v>0</v>
      </c>
      <c r="DA10" s="713" t="n">
        <v>0</v>
      </c>
      <c r="DB10" s="712" t="n">
        <v>0</v>
      </c>
      <c r="DC10" s="712" t="n">
        <v>0</v>
      </c>
      <c r="DD10" s="712" t="n">
        <v>0</v>
      </c>
      <c r="DE10" s="712" t="n">
        <v>0</v>
      </c>
      <c r="DF10" s="714" t="n">
        <v>0</v>
      </c>
      <c r="DG10" s="715" t="n">
        <v>2</v>
      </c>
      <c r="DH10" s="716" t="n">
        <v>2</v>
      </c>
      <c r="DI10" s="704" t="n">
        <v>0</v>
      </c>
      <c r="DJ10" s="704" t="n">
        <v>0</v>
      </c>
      <c r="DK10" s="705" t="n">
        <v>0</v>
      </c>
      <c r="DL10" s="706" t="n">
        <v>2</v>
      </c>
      <c r="DM10" s="704" t="n">
        <v>0</v>
      </c>
      <c r="DN10" s="704" t="n">
        <v>0</v>
      </c>
      <c r="DO10" s="704" t="n">
        <v>0</v>
      </c>
      <c r="DP10" s="704" t="n">
        <v>0</v>
      </c>
      <c r="DQ10" s="717" t="n">
        <v>0</v>
      </c>
      <c r="DR10" s="718" t="n">
        <v>0</v>
      </c>
      <c r="DS10" s="716" t="n">
        <v>0</v>
      </c>
      <c r="DT10" s="704" t="n">
        <v>0</v>
      </c>
      <c r="DU10" s="704" t="n">
        <v>0</v>
      </c>
      <c r="DV10" s="705" t="n">
        <v>0</v>
      </c>
      <c r="DW10" s="707" t="n">
        <v>0</v>
      </c>
      <c r="DX10" s="716" t="n">
        <v>0</v>
      </c>
      <c r="DY10" s="704" t="n">
        <v>0</v>
      </c>
      <c r="DZ10" s="704" t="n">
        <v>0</v>
      </c>
      <c r="EA10" s="705" t="n">
        <v>0</v>
      </c>
      <c r="EB10" s="707" t="n">
        <v>0</v>
      </c>
      <c r="EC10" s="704" t="n">
        <v>0</v>
      </c>
      <c r="ED10" s="704" t="n">
        <v>0</v>
      </c>
      <c r="EE10" s="704" t="n">
        <v>0</v>
      </c>
      <c r="EF10" s="704" t="n">
        <v>0</v>
      </c>
      <c r="EG10" s="707" t="n">
        <v>0</v>
      </c>
      <c r="EH10" s="704" t="n">
        <v>0</v>
      </c>
      <c r="EI10" s="704" t="n">
        <v>0</v>
      </c>
      <c r="EJ10" s="704" t="n">
        <v>0</v>
      </c>
      <c r="EK10" s="704" t="n">
        <v>0</v>
      </c>
      <c r="EL10" s="707" t="n">
        <v>0</v>
      </c>
      <c r="EM10" s="704" t="n">
        <v>0</v>
      </c>
      <c r="EN10" s="704" t="n">
        <v>0</v>
      </c>
      <c r="EO10" s="704" t="n">
        <v>0</v>
      </c>
      <c r="EP10" s="704" t="n">
        <v>0</v>
      </c>
      <c r="EQ10" s="707" t="n">
        <v>0</v>
      </c>
      <c r="ER10" s="704" t="n">
        <v>0</v>
      </c>
      <c r="ES10" s="704" t="n">
        <v>0</v>
      </c>
      <c r="ET10" s="704" t="n">
        <v>0</v>
      </c>
      <c r="EU10" s="704" t="n">
        <v>0</v>
      </c>
      <c r="EV10" s="707" t="n">
        <v>0</v>
      </c>
      <c r="EW10" s="704" t="n">
        <v>0</v>
      </c>
      <c r="EX10" s="704" t="n">
        <v>0</v>
      </c>
      <c r="EY10" s="704" t="n">
        <v>0</v>
      </c>
      <c r="EZ10" s="704" t="n">
        <v>0</v>
      </c>
      <c r="FA10" s="717" t="n">
        <v>0</v>
      </c>
      <c r="FB10" s="704" t="n">
        <v>0</v>
      </c>
      <c r="FC10" s="704" t="n">
        <v>0</v>
      </c>
      <c r="FD10" s="704" t="n">
        <v>0</v>
      </c>
      <c r="FE10" s="704" t="n">
        <v>0</v>
      </c>
      <c r="FF10" s="717" t="n">
        <v>0</v>
      </c>
      <c r="FG10" s="719" t="n">
        <v>0</v>
      </c>
      <c r="FH10" s="720" t="n">
        <v>0</v>
      </c>
      <c r="FI10" s="704" t="n">
        <v>0</v>
      </c>
      <c r="FJ10" s="704" t="n">
        <v>0</v>
      </c>
      <c r="FK10" s="705" t="n">
        <v>0</v>
      </c>
      <c r="FL10" s="721" t="n">
        <v>3</v>
      </c>
      <c r="FM10" s="716" t="n">
        <v>2</v>
      </c>
      <c r="FN10" s="704" t="n">
        <v>0</v>
      </c>
      <c r="FO10" s="704" t="n">
        <v>1</v>
      </c>
      <c r="FP10" s="705" t="n">
        <v>0</v>
      </c>
      <c r="FQ10" s="722" t="n">
        <v>3</v>
      </c>
      <c r="FR10" s="712" t="n">
        <v>0</v>
      </c>
      <c r="FS10" s="712" t="n">
        <v>0</v>
      </c>
      <c r="FT10" s="712" t="n">
        <v>0</v>
      </c>
      <c r="FU10" s="712" t="n">
        <v>0</v>
      </c>
      <c r="FV10" s="723" t="n">
        <v>0</v>
      </c>
      <c r="FW10" s="712" t="n">
        <v>0</v>
      </c>
      <c r="FX10" s="712" t="n">
        <v>0</v>
      </c>
      <c r="FY10" s="712" t="n">
        <v>0</v>
      </c>
      <c r="FZ10" s="712" t="n">
        <v>0</v>
      </c>
      <c r="GA10" s="723" t="n">
        <v>0</v>
      </c>
      <c r="GB10" s="712" t="n">
        <v>0</v>
      </c>
      <c r="GC10" s="712" t="n">
        <v>0</v>
      </c>
      <c r="GD10" s="712" t="n">
        <v>0</v>
      </c>
      <c r="GE10" s="712" t="n">
        <v>0</v>
      </c>
      <c r="GF10" s="724" t="n">
        <v>0</v>
      </c>
      <c r="GG10" s="694">
        <f>SUM(FL10,FG10,DR10,DG10,CN10,AE10,X10)</f>
        <v/>
      </c>
      <c r="GH10" s="446">
        <f>P10=GG10</f>
        <v/>
      </c>
      <c r="GI10" s="695" t="n">
        <v>6</v>
      </c>
      <c r="GJ10" s="53" t="inlineStr">
        <is>
          <t xml:space="preserve"> чел. (</t>
        </is>
      </c>
      <c r="GK10" s="448" t="n">
        <v>0.857142857142857</v>
      </c>
      <c r="GL10" s="53" t="inlineStr">
        <is>
          <t xml:space="preserve">), в отрыве - </t>
        </is>
      </c>
      <c r="GM10" s="695" t="n">
        <v>1</v>
      </c>
      <c r="GN10" s="53" t="inlineStr">
        <is>
          <t xml:space="preserve"> чел., из них:</t>
        </is>
      </c>
      <c r="GO10" s="53" t="inlineStr">
        <is>
          <t xml:space="preserve">госпиталь - </t>
        </is>
      </c>
      <c r="GP10" s="695" t="n">
        <v>0</v>
      </c>
      <c r="GQ10" s="53" t="inlineStr">
        <is>
          <t xml:space="preserve"> чел., командировка - </t>
        </is>
      </c>
      <c r="GR10" s="695" t="n">
        <v>0</v>
      </c>
      <c r="GS10" s="53" t="inlineStr">
        <is>
          <t xml:space="preserve">чел., отпуск - </t>
        </is>
      </c>
      <c r="GT10" s="695" t="n">
        <v>0</v>
      </c>
      <c r="GU10" s="53" t="inlineStr">
        <is>
          <t xml:space="preserve"> чел., арест - </t>
        </is>
      </c>
      <c r="GV10" s="695" t="n">
        <v>0</v>
      </c>
      <c r="GW10" s="53" t="inlineStr">
        <is>
          <t xml:space="preserve"> чел., в ппд -</t>
        </is>
      </c>
      <c r="GX10" s="695" t="n">
        <v>1</v>
      </c>
      <c r="GY10" s="53" t="inlineStr">
        <is>
          <t xml:space="preserve"> чел., СОЧ - </t>
        </is>
      </c>
      <c r="GZ10" s="695" t="n">
        <v>0</v>
      </c>
      <c r="HA10" s="53" t="inlineStr">
        <is>
          <t xml:space="preserve"> чел.</t>
        </is>
      </c>
      <c r="HC10" s="141">
        <f>COUNTIFS(ВЗВОД,,РОТА,$C10,БАТ,$D10,ОТРЫВ,"сво",МЕСТОНАХ,,КАТЕГОРИЯ,"4")</f>
        <v/>
      </c>
      <c r="HD10" s="141">
        <f>COUNTIFS(ВЗВОД,,РОТА,$C10,БАТ,$D10,ОТРЫВ,"сво",МЕСТОНАХ,,КАТЕГОРИЯ,"3")</f>
        <v/>
      </c>
    </row>
    <row r="11" ht="18.75" customHeight="1">
      <c r="A11" s="53" t="n"/>
      <c r="B11" s="54" t="n"/>
      <c r="C11" s="54" t="n"/>
      <c r="D11" s="54" t="n"/>
      <c r="E11" s="54" t="n"/>
      <c r="F11" s="466" t="inlineStr">
        <is>
          <t>1 мср</t>
        </is>
      </c>
      <c r="G11" s="725" t="n">
        <v>5</v>
      </c>
      <c r="H11" s="726" t="n">
        <v>3</v>
      </c>
      <c r="I11" s="726" t="n">
        <v>10</v>
      </c>
      <c r="J11" s="726" t="n">
        <v>85</v>
      </c>
      <c r="K11" s="727" t="n">
        <v>103</v>
      </c>
      <c r="L11" s="728" t="n">
        <v>5</v>
      </c>
      <c r="M11" s="729" t="n">
        <v>3</v>
      </c>
      <c r="N11" s="729" t="n">
        <v>9</v>
      </c>
      <c r="O11" s="729" t="n">
        <v>55</v>
      </c>
      <c r="P11" s="730" t="n">
        <v>72</v>
      </c>
      <c r="Q11" s="469" t="n">
        <v>0.6990291262135923</v>
      </c>
      <c r="R11" s="728" t="n">
        <v>2</v>
      </c>
      <c r="S11" s="729" t="n">
        <v>3</v>
      </c>
      <c r="T11" s="729" t="n">
        <v>9</v>
      </c>
      <c r="U11" s="729" t="n">
        <v>48</v>
      </c>
      <c r="V11" s="730" t="n">
        <v>62</v>
      </c>
      <c r="W11" s="470" t="n">
        <v>0.6019417475728155</v>
      </c>
      <c r="X11" s="731" t="n">
        <v>10</v>
      </c>
      <c r="Y11" s="731" t="n">
        <v>4</v>
      </c>
      <c r="Z11" s="731" t="n">
        <v>0</v>
      </c>
      <c r="AA11" s="731" t="n">
        <v>2</v>
      </c>
      <c r="AB11" s="731" t="n">
        <v>0</v>
      </c>
      <c r="AC11" s="731" t="n">
        <v>4</v>
      </c>
      <c r="AD11" s="732" t="n">
        <v>0</v>
      </c>
      <c r="AE11" s="703" t="n">
        <v>21</v>
      </c>
      <c r="AF11" s="733" t="n">
        <v>0</v>
      </c>
      <c r="AG11" s="733" t="n">
        <v>0</v>
      </c>
      <c r="AH11" s="733" t="n">
        <v>0</v>
      </c>
      <c r="AI11" s="734" t="n">
        <v>0</v>
      </c>
      <c r="AJ11" s="735" t="n">
        <v>0</v>
      </c>
      <c r="AK11" s="733" t="n">
        <v>0</v>
      </c>
      <c r="AL11" s="733" t="n">
        <v>1</v>
      </c>
      <c r="AM11" s="733" t="n">
        <v>0</v>
      </c>
      <c r="AN11" s="733" t="n">
        <v>2</v>
      </c>
      <c r="AO11" s="736" t="n">
        <v>3</v>
      </c>
      <c r="AP11" s="733" t="n">
        <v>0</v>
      </c>
      <c r="AQ11" s="733" t="n">
        <v>0</v>
      </c>
      <c r="AR11" s="733" t="n">
        <v>0</v>
      </c>
      <c r="AS11" s="733" t="n">
        <v>0</v>
      </c>
      <c r="AT11" s="736" t="n">
        <v>0</v>
      </c>
      <c r="AU11" s="733" t="n">
        <v>0</v>
      </c>
      <c r="AV11" s="733" t="n">
        <v>0</v>
      </c>
      <c r="AW11" s="733" t="n">
        <v>0</v>
      </c>
      <c r="AX11" s="733" t="n">
        <v>0</v>
      </c>
      <c r="AY11" s="736" t="n">
        <v>0</v>
      </c>
      <c r="AZ11" s="736" t="n">
        <v>0</v>
      </c>
      <c r="BA11" s="736" t="n">
        <v>0</v>
      </c>
      <c r="BB11" s="736" t="n">
        <v>0</v>
      </c>
      <c r="BC11" s="736" t="n">
        <v>0</v>
      </c>
      <c r="BD11" s="736" t="n">
        <v>0</v>
      </c>
      <c r="BE11" s="736" t="n">
        <v>0</v>
      </c>
      <c r="BF11" s="736" t="n">
        <v>0</v>
      </c>
      <c r="BG11" s="736" t="n">
        <v>0</v>
      </c>
      <c r="BH11" s="736" t="n">
        <v>0</v>
      </c>
      <c r="BI11" s="736" t="n">
        <v>0</v>
      </c>
      <c r="BJ11" s="736" t="n">
        <v>0</v>
      </c>
      <c r="BK11" s="736" t="n">
        <v>0</v>
      </c>
      <c r="BL11" s="736" t="n">
        <v>3</v>
      </c>
      <c r="BM11" s="736" t="n">
        <v>0</v>
      </c>
      <c r="BN11" s="736" t="n">
        <v>3</v>
      </c>
      <c r="BO11" s="736" t="n">
        <v>0</v>
      </c>
      <c r="BP11" s="736" t="n">
        <v>0</v>
      </c>
      <c r="BQ11" s="736" t="n">
        <v>0</v>
      </c>
      <c r="BR11" s="736" t="n">
        <v>0</v>
      </c>
      <c r="BS11" s="736" t="n">
        <v>0</v>
      </c>
      <c r="BT11" s="736" t="n">
        <v>1</v>
      </c>
      <c r="BU11" s="736" t="n">
        <v>0</v>
      </c>
      <c r="BV11" s="736" t="n">
        <v>0</v>
      </c>
      <c r="BW11" s="736" t="n">
        <v>8</v>
      </c>
      <c r="BX11" s="736" t="n">
        <v>9</v>
      </c>
      <c r="BY11" s="736" t="n">
        <v>0</v>
      </c>
      <c r="BZ11" s="736" t="n">
        <v>0</v>
      </c>
      <c r="CA11" s="736" t="n">
        <v>0</v>
      </c>
      <c r="CB11" s="736" t="n">
        <v>0</v>
      </c>
      <c r="CC11" s="736" t="n">
        <v>0</v>
      </c>
      <c r="CD11" s="736" t="n">
        <v>0</v>
      </c>
      <c r="CE11" s="736" t="n">
        <v>0</v>
      </c>
      <c r="CF11" s="736" t="n">
        <v>2</v>
      </c>
      <c r="CG11" s="736" t="n">
        <v>4</v>
      </c>
      <c r="CH11" s="736" t="n">
        <v>6</v>
      </c>
      <c r="CI11" s="736" t="n">
        <v>0</v>
      </c>
      <c r="CJ11" s="736" t="n">
        <v>0</v>
      </c>
      <c r="CK11" s="736" t="n">
        <v>0</v>
      </c>
      <c r="CL11" s="736" t="n">
        <v>0</v>
      </c>
      <c r="CM11" s="737" t="n">
        <v>0</v>
      </c>
      <c r="CN11" s="738" t="n">
        <v>1</v>
      </c>
      <c r="CO11" s="739" t="n">
        <v>0</v>
      </c>
      <c r="CP11" s="740" t="n">
        <v>0</v>
      </c>
      <c r="CQ11" s="740" t="n">
        <v>0</v>
      </c>
      <c r="CR11" s="733" t="n">
        <v>0</v>
      </c>
      <c r="CS11" s="733" t="n">
        <v>0</v>
      </c>
      <c r="CT11" s="733" t="n">
        <v>0</v>
      </c>
      <c r="CU11" s="733" t="n">
        <v>0</v>
      </c>
      <c r="CV11" s="741" t="n">
        <v>0</v>
      </c>
      <c r="CW11" s="733" t="n">
        <v>0</v>
      </c>
      <c r="CX11" s="733" t="n">
        <v>0</v>
      </c>
      <c r="CY11" s="733" t="n">
        <v>0</v>
      </c>
      <c r="CZ11" s="733" t="n">
        <v>1</v>
      </c>
      <c r="DA11" s="741" t="n">
        <v>1</v>
      </c>
      <c r="DB11" s="733" t="n">
        <v>0</v>
      </c>
      <c r="DC11" s="733" t="n">
        <v>0</v>
      </c>
      <c r="DD11" s="733" t="n">
        <v>0</v>
      </c>
      <c r="DE11" s="733" t="n">
        <v>0</v>
      </c>
      <c r="DF11" s="742" t="n">
        <v>0</v>
      </c>
      <c r="DG11" s="743" t="n">
        <v>0</v>
      </c>
      <c r="DH11" s="744" t="n">
        <v>0</v>
      </c>
      <c r="DI11" s="733" t="n">
        <v>0</v>
      </c>
      <c r="DJ11" s="733" t="n">
        <v>0</v>
      </c>
      <c r="DK11" s="734" t="n">
        <v>0</v>
      </c>
      <c r="DL11" s="735" t="n">
        <v>0</v>
      </c>
      <c r="DM11" s="733" t="n">
        <v>0</v>
      </c>
      <c r="DN11" s="733" t="n">
        <v>0</v>
      </c>
      <c r="DO11" s="733" t="n">
        <v>0</v>
      </c>
      <c r="DP11" s="733" t="n">
        <v>0</v>
      </c>
      <c r="DQ11" s="745" t="n">
        <v>0</v>
      </c>
      <c r="DR11" s="718" t="n">
        <v>1</v>
      </c>
      <c r="DS11" s="744" t="n">
        <v>0</v>
      </c>
      <c r="DT11" s="733" t="n">
        <v>0</v>
      </c>
      <c r="DU11" s="733" t="n">
        <v>1</v>
      </c>
      <c r="DV11" s="734" t="n">
        <v>0</v>
      </c>
      <c r="DW11" s="736" t="n">
        <v>1</v>
      </c>
      <c r="DX11" s="744" t="n">
        <v>0</v>
      </c>
      <c r="DY11" s="733" t="n">
        <v>0</v>
      </c>
      <c r="DZ11" s="733" t="n">
        <v>0</v>
      </c>
      <c r="EA11" s="734" t="n">
        <v>0</v>
      </c>
      <c r="EB11" s="736" t="n">
        <v>0</v>
      </c>
      <c r="EC11" s="733" t="n">
        <v>0</v>
      </c>
      <c r="ED11" s="733" t="n">
        <v>0</v>
      </c>
      <c r="EE11" s="733" t="n">
        <v>0</v>
      </c>
      <c r="EF11" s="733" t="n">
        <v>0</v>
      </c>
      <c r="EG11" s="736" t="n">
        <v>0</v>
      </c>
      <c r="EH11" s="733" t="n">
        <v>0</v>
      </c>
      <c r="EI11" s="733" t="n">
        <v>0</v>
      </c>
      <c r="EJ11" s="733" t="n">
        <v>0</v>
      </c>
      <c r="EK11" s="733" t="n">
        <v>0</v>
      </c>
      <c r="EL11" s="736" t="n">
        <v>0</v>
      </c>
      <c r="EM11" s="733" t="n">
        <v>0</v>
      </c>
      <c r="EN11" s="733" t="n">
        <v>0</v>
      </c>
      <c r="EO11" s="733" t="n">
        <v>0</v>
      </c>
      <c r="EP11" s="733" t="n">
        <v>0</v>
      </c>
      <c r="EQ11" s="736" t="n">
        <v>0</v>
      </c>
      <c r="ER11" s="733" t="n">
        <v>0</v>
      </c>
      <c r="ES11" s="733" t="n">
        <v>0</v>
      </c>
      <c r="ET11" s="733" t="n">
        <v>0</v>
      </c>
      <c r="EU11" s="733" t="n">
        <v>0</v>
      </c>
      <c r="EV11" s="736" t="n">
        <v>0</v>
      </c>
      <c r="EW11" s="733" t="n">
        <v>0</v>
      </c>
      <c r="EX11" s="733" t="n">
        <v>0</v>
      </c>
      <c r="EY11" s="733" t="n">
        <v>0</v>
      </c>
      <c r="EZ11" s="733" t="n">
        <v>0</v>
      </c>
      <c r="FA11" s="745" t="n">
        <v>0</v>
      </c>
      <c r="FB11" s="733" t="n">
        <v>0</v>
      </c>
      <c r="FC11" s="733" t="n">
        <v>0</v>
      </c>
      <c r="FD11" s="733" t="n">
        <v>0</v>
      </c>
      <c r="FE11" s="733" t="n">
        <v>0</v>
      </c>
      <c r="FF11" s="745" t="n">
        <v>0</v>
      </c>
      <c r="FG11" s="719" t="n">
        <v>0</v>
      </c>
      <c r="FH11" s="744" t="n">
        <v>0</v>
      </c>
      <c r="FI11" s="733" t="n">
        <v>0</v>
      </c>
      <c r="FJ11" s="733" t="n">
        <v>0</v>
      </c>
      <c r="FK11" s="734" t="n">
        <v>0</v>
      </c>
      <c r="FL11" s="721" t="n">
        <v>23</v>
      </c>
      <c r="FM11" s="744" t="n">
        <v>0</v>
      </c>
      <c r="FN11" s="733" t="n">
        <v>1</v>
      </c>
      <c r="FO11" s="733" t="n">
        <v>3</v>
      </c>
      <c r="FP11" s="734" t="n">
        <v>18</v>
      </c>
      <c r="FQ11" s="735" t="n">
        <v>22</v>
      </c>
      <c r="FR11" s="733" t="n">
        <v>1</v>
      </c>
      <c r="FS11" s="733" t="n">
        <v>0</v>
      </c>
      <c r="FT11" s="733" t="n">
        <v>0</v>
      </c>
      <c r="FU11" s="733" t="n">
        <v>0</v>
      </c>
      <c r="FV11" s="736" t="n">
        <v>1</v>
      </c>
      <c r="FW11" s="733" t="n">
        <v>0</v>
      </c>
      <c r="FX11" s="733" t="n">
        <v>0</v>
      </c>
      <c r="FY11" s="733" t="n">
        <v>0</v>
      </c>
      <c r="FZ11" s="733" t="n">
        <v>0</v>
      </c>
      <c r="GA11" s="736" t="n">
        <v>0</v>
      </c>
      <c r="GB11" s="733" t="n">
        <v>0</v>
      </c>
      <c r="GC11" s="733" t="n">
        <v>0</v>
      </c>
      <c r="GD11" s="733" t="n">
        <v>0</v>
      </c>
      <c r="GE11" s="733" t="n">
        <v>0</v>
      </c>
      <c r="GF11" s="737" t="n">
        <v>0</v>
      </c>
      <c r="GG11" s="694">
        <f>SUM(FL11,FG11,DR11,DG11,CN11,AE11,X11)</f>
        <v/>
      </c>
      <c r="GH11" s="446">
        <f>P11=GG11</f>
        <v/>
      </c>
      <c r="GI11" s="695" t="n">
        <v>79</v>
      </c>
      <c r="GJ11" s="53" t="inlineStr">
        <is>
          <t xml:space="preserve"> чел. (</t>
        </is>
      </c>
      <c r="GK11" s="448" t="n">
        <v>0.79</v>
      </c>
      <c r="GL11" s="53" t="inlineStr">
        <is>
          <t xml:space="preserve">), в отрыве - </t>
        </is>
      </c>
      <c r="GM11" s="695" t="n">
        <v>21</v>
      </c>
      <c r="GN11" s="53" t="inlineStr">
        <is>
          <t xml:space="preserve"> чел., из них:</t>
        </is>
      </c>
      <c r="GO11" s="53" t="inlineStr">
        <is>
          <t xml:space="preserve">госпиталь - </t>
        </is>
      </c>
      <c r="GP11" s="695" t="n">
        <v>2</v>
      </c>
      <c r="GQ11" s="53" t="inlineStr">
        <is>
          <t xml:space="preserve"> чел., командировка - </t>
        </is>
      </c>
      <c r="GR11" s="695" t="n">
        <v>2</v>
      </c>
      <c r="GS11" s="53" t="inlineStr">
        <is>
          <t xml:space="preserve">чел., отпуск - </t>
        </is>
      </c>
      <c r="GT11" s="695" t="n">
        <v>17</v>
      </c>
      <c r="GU11" s="53" t="inlineStr">
        <is>
          <t xml:space="preserve"> чел., арест - </t>
        </is>
      </c>
      <c r="GV11" s="695" t="n">
        <v>0</v>
      </c>
      <c r="GW11" s="53" t="inlineStr">
        <is>
          <t xml:space="preserve"> чел., в ппд -</t>
        </is>
      </c>
      <c r="GX11" s="695" t="n">
        <v>0</v>
      </c>
      <c r="GY11" s="53" t="inlineStr">
        <is>
          <t xml:space="preserve"> чел., СОЧ - </t>
        </is>
      </c>
      <c r="GZ11" s="695" t="n">
        <v>0</v>
      </c>
      <c r="HA11" s="53" t="inlineStr">
        <is>
          <t xml:space="preserve"> чел.</t>
        </is>
      </c>
      <c r="HC11" s="141">
        <f>COUNTIFS(ВЗВОД,,РОТА,$C11,БАТ,$D11,ОТРЫВ,"сво",МЕСТОНАХ,,КАТЕГОРИЯ,"4")</f>
        <v/>
      </c>
      <c r="HD11" s="141">
        <f>COUNTIFS(ВЗВОД,,РОТА,$C11,БАТ,$D11,ОТРЫВ,"сво",МЕСТОНАХ,,КАТЕГОРИЯ,"4")</f>
        <v/>
      </c>
    </row>
    <row r="12" hidden="1" outlineLevel="1" ht="18" customHeight="1">
      <c r="A12" s="53" t="n"/>
      <c r="B12" s="54" t="inlineStr">
        <is>
          <t>Упр. 1 мср</t>
        </is>
      </c>
      <c r="C12" s="54" t="inlineStr">
        <is>
          <t>1 МСР</t>
        </is>
      </c>
      <c r="D12" s="54" t="inlineStr">
        <is>
          <t>1 МСБ</t>
        </is>
      </c>
      <c r="E12" s="644" t="n"/>
      <c r="F12" s="476" t="inlineStr">
        <is>
          <t>упр.</t>
        </is>
      </c>
      <c r="G12" s="746" t="n">
        <v>2</v>
      </c>
      <c r="H12" s="747" t="n">
        <v>3</v>
      </c>
      <c r="I12" s="747" t="n">
        <v>0</v>
      </c>
      <c r="J12" s="747" t="n">
        <v>6</v>
      </c>
      <c r="K12" s="748" t="n">
        <v>11</v>
      </c>
      <c r="L12" s="749" t="n">
        <v>2</v>
      </c>
      <c r="M12" s="747" t="n">
        <v>3</v>
      </c>
      <c r="N12" s="747" t="n">
        <v>0</v>
      </c>
      <c r="O12" s="747" t="n">
        <v>5</v>
      </c>
      <c r="P12" s="750" t="n">
        <v>10</v>
      </c>
      <c r="Q12" s="469" t="n">
        <v>0.9090909090909091</v>
      </c>
      <c r="R12" s="749" t="n">
        <v>0</v>
      </c>
      <c r="S12" s="747" t="n">
        <v>3</v>
      </c>
      <c r="T12" s="747" t="n">
        <v>0</v>
      </c>
      <c r="U12" s="747" t="n">
        <v>5</v>
      </c>
      <c r="V12" s="750" t="n">
        <v>8</v>
      </c>
      <c r="W12" s="470" t="n">
        <v>0.7272727272727273</v>
      </c>
      <c r="X12" s="731" t="n">
        <v>2</v>
      </c>
      <c r="Y12" s="751" t="n">
        <v>0</v>
      </c>
      <c r="Z12" s="751" t="n">
        <v>0</v>
      </c>
      <c r="AA12" s="751" t="n">
        <v>1</v>
      </c>
      <c r="AB12" s="751" t="n">
        <v>0</v>
      </c>
      <c r="AC12" s="751" t="n">
        <v>1</v>
      </c>
      <c r="AD12" s="752" t="n">
        <v>0</v>
      </c>
      <c r="AE12" s="703" t="n">
        <v>1</v>
      </c>
      <c r="AF12" s="753" t="n">
        <v>0</v>
      </c>
      <c r="AG12" s="753" t="n">
        <v>0</v>
      </c>
      <c r="AH12" s="753" t="n">
        <v>0</v>
      </c>
      <c r="AI12" s="754" t="n">
        <v>0</v>
      </c>
      <c r="AJ12" s="755" t="n">
        <v>0</v>
      </c>
      <c r="AK12" s="753" t="n">
        <v>0</v>
      </c>
      <c r="AL12" s="753" t="n">
        <v>1</v>
      </c>
      <c r="AM12" s="753" t="n">
        <v>0</v>
      </c>
      <c r="AN12" s="753" t="n">
        <v>0</v>
      </c>
      <c r="AO12" s="753" t="n">
        <v>1</v>
      </c>
      <c r="AP12" s="753" t="n">
        <v>0</v>
      </c>
      <c r="AQ12" s="753" t="n">
        <v>0</v>
      </c>
      <c r="AR12" s="753" t="n">
        <v>0</v>
      </c>
      <c r="AS12" s="753" t="n">
        <v>0</v>
      </c>
      <c r="AT12" s="753" t="n">
        <v>0</v>
      </c>
      <c r="AU12" s="753" t="n">
        <v>0</v>
      </c>
      <c r="AV12" s="753" t="n">
        <v>0</v>
      </c>
      <c r="AW12" s="753" t="n">
        <v>0</v>
      </c>
      <c r="AX12" s="753" t="n">
        <v>0</v>
      </c>
      <c r="AY12" s="753" t="n">
        <v>0</v>
      </c>
      <c r="AZ12" s="753" t="n">
        <v>0</v>
      </c>
      <c r="BA12" s="753" t="n">
        <v>0</v>
      </c>
      <c r="BB12" s="753" t="n">
        <v>0</v>
      </c>
      <c r="BC12" s="753" t="n">
        <v>0</v>
      </c>
      <c r="BD12" s="753" t="n">
        <v>0</v>
      </c>
      <c r="BE12" s="753" t="n">
        <v>0</v>
      </c>
      <c r="BF12" s="753" t="n">
        <v>0</v>
      </c>
      <c r="BG12" s="753" t="n">
        <v>0</v>
      </c>
      <c r="BH12" s="753" t="n">
        <v>0</v>
      </c>
      <c r="BI12" s="753" t="n">
        <v>0</v>
      </c>
      <c r="BJ12" s="753" t="n">
        <v>0</v>
      </c>
      <c r="BK12" s="753" t="n">
        <v>0</v>
      </c>
      <c r="BL12" s="753" t="n">
        <v>0</v>
      </c>
      <c r="BM12" s="753" t="n">
        <v>0</v>
      </c>
      <c r="BN12" s="753" t="n">
        <v>0</v>
      </c>
      <c r="BO12" s="753" t="n">
        <v>0</v>
      </c>
      <c r="BP12" s="753" t="n">
        <v>0</v>
      </c>
      <c r="BQ12" s="753" t="n">
        <v>0</v>
      </c>
      <c r="BR12" s="753" t="n">
        <v>0</v>
      </c>
      <c r="BS12" s="753" t="n">
        <v>0</v>
      </c>
      <c r="BT12" s="753" t="n">
        <v>0</v>
      </c>
      <c r="BU12" s="753" t="n">
        <v>0</v>
      </c>
      <c r="BV12" s="753" t="n">
        <v>0</v>
      </c>
      <c r="BW12" s="753" t="n">
        <v>0</v>
      </c>
      <c r="BX12" s="753" t="n">
        <v>0</v>
      </c>
      <c r="BY12" s="753" t="n">
        <v>0</v>
      </c>
      <c r="BZ12" s="753" t="n">
        <v>0</v>
      </c>
      <c r="CA12" s="753" t="n">
        <v>0</v>
      </c>
      <c r="CB12" s="753" t="n">
        <v>0</v>
      </c>
      <c r="CC12" s="753" t="n">
        <v>0</v>
      </c>
      <c r="CD12" s="753" t="n">
        <v>0</v>
      </c>
      <c r="CE12" s="753" t="n">
        <v>0</v>
      </c>
      <c r="CF12" s="753" t="n">
        <v>0</v>
      </c>
      <c r="CG12" s="753" t="n">
        <v>0</v>
      </c>
      <c r="CH12" s="753" t="n">
        <v>0</v>
      </c>
      <c r="CI12" s="753" t="n">
        <v>0</v>
      </c>
      <c r="CJ12" s="753" t="n">
        <v>0</v>
      </c>
      <c r="CK12" s="753" t="n">
        <v>0</v>
      </c>
      <c r="CL12" s="753" t="n">
        <v>0</v>
      </c>
      <c r="CM12" s="756" t="n">
        <v>0</v>
      </c>
      <c r="CN12" s="738" t="n">
        <v>0</v>
      </c>
      <c r="CO12" s="751" t="n">
        <v>0</v>
      </c>
      <c r="CP12" s="750" t="n">
        <v>0</v>
      </c>
      <c r="CQ12" s="750" t="n">
        <v>0</v>
      </c>
      <c r="CR12" s="753" t="n">
        <v>0</v>
      </c>
      <c r="CS12" s="753" t="n">
        <v>0</v>
      </c>
      <c r="CT12" s="753" t="n">
        <v>0</v>
      </c>
      <c r="CU12" s="753" t="n">
        <v>0</v>
      </c>
      <c r="CV12" s="753" t="n">
        <v>0</v>
      </c>
      <c r="CW12" s="753" t="n">
        <v>0</v>
      </c>
      <c r="CX12" s="753" t="n">
        <v>0</v>
      </c>
      <c r="CY12" s="753" t="n">
        <v>0</v>
      </c>
      <c r="CZ12" s="753" t="n">
        <v>0</v>
      </c>
      <c r="DA12" s="753" t="n">
        <v>0</v>
      </c>
      <c r="DB12" s="753" t="n">
        <v>0</v>
      </c>
      <c r="DC12" s="753" t="n">
        <v>0</v>
      </c>
      <c r="DD12" s="753" t="n">
        <v>0</v>
      </c>
      <c r="DE12" s="753" t="n">
        <v>0</v>
      </c>
      <c r="DF12" s="756" t="n">
        <v>0</v>
      </c>
      <c r="DG12" s="743" t="n">
        <v>0</v>
      </c>
      <c r="DH12" s="757" t="n">
        <v>0</v>
      </c>
      <c r="DI12" s="753" t="n">
        <v>0</v>
      </c>
      <c r="DJ12" s="753" t="n">
        <v>0</v>
      </c>
      <c r="DK12" s="754" t="n">
        <v>0</v>
      </c>
      <c r="DL12" s="755" t="n">
        <v>0</v>
      </c>
      <c r="DM12" s="753" t="n">
        <v>0</v>
      </c>
      <c r="DN12" s="753" t="n">
        <v>0</v>
      </c>
      <c r="DO12" s="753" t="n">
        <v>0</v>
      </c>
      <c r="DP12" s="753" t="n">
        <v>0</v>
      </c>
      <c r="DQ12" s="754" t="n">
        <v>0</v>
      </c>
      <c r="DR12" s="718" t="n">
        <v>0</v>
      </c>
      <c r="DS12" s="757" t="n">
        <v>0</v>
      </c>
      <c r="DT12" s="753" t="n">
        <v>0</v>
      </c>
      <c r="DU12" s="753" t="n">
        <v>0</v>
      </c>
      <c r="DV12" s="754" t="n">
        <v>0</v>
      </c>
      <c r="DW12" s="753" t="n">
        <v>0</v>
      </c>
      <c r="DX12" s="757" t="n">
        <v>0</v>
      </c>
      <c r="DY12" s="753" t="n">
        <v>0</v>
      </c>
      <c r="DZ12" s="753" t="n">
        <v>0</v>
      </c>
      <c r="EA12" s="754" t="n">
        <v>0</v>
      </c>
      <c r="EB12" s="753" t="n">
        <v>0</v>
      </c>
      <c r="EC12" s="753" t="n">
        <v>0</v>
      </c>
      <c r="ED12" s="753" t="n">
        <v>0</v>
      </c>
      <c r="EE12" s="753" t="n">
        <v>0</v>
      </c>
      <c r="EF12" s="753" t="n">
        <v>0</v>
      </c>
      <c r="EG12" s="753" t="n">
        <v>0</v>
      </c>
      <c r="EH12" s="753" t="n">
        <v>0</v>
      </c>
      <c r="EI12" s="753" t="n">
        <v>0</v>
      </c>
      <c r="EJ12" s="753" t="n">
        <v>0</v>
      </c>
      <c r="EK12" s="753" t="n">
        <v>0</v>
      </c>
      <c r="EL12" s="753" t="n">
        <v>0</v>
      </c>
      <c r="EM12" s="753" t="n">
        <v>0</v>
      </c>
      <c r="EN12" s="753" t="n">
        <v>0</v>
      </c>
      <c r="EO12" s="753" t="n">
        <v>0</v>
      </c>
      <c r="EP12" s="753" t="n">
        <v>0</v>
      </c>
      <c r="EQ12" s="753" t="n">
        <v>0</v>
      </c>
      <c r="ER12" s="753" t="n">
        <v>0</v>
      </c>
      <c r="ES12" s="753" t="n">
        <v>0</v>
      </c>
      <c r="ET12" s="753" t="n">
        <v>0</v>
      </c>
      <c r="EU12" s="753" t="n">
        <v>0</v>
      </c>
      <c r="EV12" s="753" t="n">
        <v>0</v>
      </c>
      <c r="EW12" s="753" t="n">
        <v>0</v>
      </c>
      <c r="EX12" s="753" t="n">
        <v>0</v>
      </c>
      <c r="EY12" s="753" t="n">
        <v>0</v>
      </c>
      <c r="EZ12" s="753" t="n">
        <v>0</v>
      </c>
      <c r="FA12" s="754" t="n">
        <v>0</v>
      </c>
      <c r="FB12" s="753" t="n">
        <v>0</v>
      </c>
      <c r="FC12" s="753" t="n">
        <v>0</v>
      </c>
      <c r="FD12" s="753" t="n">
        <v>0</v>
      </c>
      <c r="FE12" s="753" t="n">
        <v>0</v>
      </c>
      <c r="FF12" s="754" t="n">
        <v>0</v>
      </c>
      <c r="FG12" s="719" t="n">
        <v>0</v>
      </c>
      <c r="FH12" s="758" t="n">
        <v>0</v>
      </c>
      <c r="FI12" s="753" t="n">
        <v>0</v>
      </c>
      <c r="FJ12" s="753" t="n">
        <v>0</v>
      </c>
      <c r="FK12" s="754" t="n">
        <v>0</v>
      </c>
      <c r="FL12" s="721" t="n">
        <v>2</v>
      </c>
      <c r="FM12" s="757" t="n">
        <v>0</v>
      </c>
      <c r="FN12" s="753" t="n">
        <v>1</v>
      </c>
      <c r="FO12" s="753" t="n">
        <v>0</v>
      </c>
      <c r="FP12" s="754" t="n">
        <v>1</v>
      </c>
      <c r="FQ12" s="759" t="n">
        <v>2</v>
      </c>
      <c r="FR12" s="753" t="n">
        <v>0</v>
      </c>
      <c r="FS12" s="753" t="n">
        <v>0</v>
      </c>
      <c r="FT12" s="753" t="n">
        <v>0</v>
      </c>
      <c r="FU12" s="753" t="n">
        <v>0</v>
      </c>
      <c r="FV12" s="733" t="n">
        <v>0</v>
      </c>
      <c r="FW12" s="753" t="n">
        <v>0</v>
      </c>
      <c r="FX12" s="753" t="n">
        <v>0</v>
      </c>
      <c r="FY12" s="753" t="n">
        <v>0</v>
      </c>
      <c r="FZ12" s="753" t="n">
        <v>0</v>
      </c>
      <c r="GA12" s="733" t="n">
        <v>0</v>
      </c>
      <c r="GB12" s="753" t="n">
        <v>0</v>
      </c>
      <c r="GC12" s="753" t="n">
        <v>0</v>
      </c>
      <c r="GD12" s="753" t="n">
        <v>0</v>
      </c>
      <c r="GE12" s="753" t="n">
        <v>0</v>
      </c>
      <c r="GF12" s="760" t="n">
        <v>0</v>
      </c>
      <c r="GG12" s="694">
        <f>SUM(FL12,FG12,DR12,DG12,CN12,AE12,X12)</f>
        <v/>
      </c>
      <c r="GH12" s="446">
        <f>P12=GG12</f>
        <v/>
      </c>
      <c r="GI12" s="695" t="n"/>
      <c r="GJ12" s="53" t="n"/>
      <c r="GK12" s="448" t="n"/>
      <c r="GL12" s="53" t="n"/>
      <c r="GM12" s="695" t="n"/>
      <c r="GN12" s="53" t="n"/>
      <c r="GO12" s="53" t="n"/>
      <c r="GP12" s="695" t="n"/>
      <c r="GQ12" s="53" t="n"/>
      <c r="GR12" s="695" t="n"/>
      <c r="GS12" s="53" t="n"/>
      <c r="GT12" s="695" t="n"/>
      <c r="GU12" s="53" t="n"/>
      <c r="GV12" s="695" t="n"/>
      <c r="GW12" s="53" t="n"/>
      <c r="GX12" s="695" t="n"/>
      <c r="GY12" s="53" t="n"/>
      <c r="GZ12" s="695" t="n"/>
      <c r="HA12" s="53" t="n"/>
      <c r="HC12" s="141" t="n"/>
      <c r="HD12" s="141" t="n"/>
    </row>
    <row r="13" hidden="1" outlineLevel="1" ht="18.75" customHeight="1">
      <c r="A13" s="53" t="n"/>
      <c r="B13" s="54" t="inlineStr">
        <is>
          <t>1 МСВ</t>
        </is>
      </c>
      <c r="C13" s="54" t="inlineStr">
        <is>
          <t>1 МСР</t>
        </is>
      </c>
      <c r="D13" s="54" t="inlineStr">
        <is>
          <t>1 МСБ</t>
        </is>
      </c>
      <c r="E13" s="54" t="n"/>
      <c r="F13" s="476" t="inlineStr">
        <is>
          <t>1 мсв</t>
        </is>
      </c>
      <c r="G13" s="746" t="n">
        <v>1</v>
      </c>
      <c r="H13" s="747" t="n">
        <v>0</v>
      </c>
      <c r="I13" s="747" t="n">
        <v>3</v>
      </c>
      <c r="J13" s="747" t="n">
        <v>24</v>
      </c>
      <c r="K13" s="748" t="n">
        <v>28</v>
      </c>
      <c r="L13" s="749" t="n">
        <v>1</v>
      </c>
      <c r="M13" s="747" t="n">
        <v>0</v>
      </c>
      <c r="N13" s="747" t="n">
        <v>3</v>
      </c>
      <c r="O13" s="747" t="n">
        <v>13</v>
      </c>
      <c r="P13" s="750" t="n">
        <v>17</v>
      </c>
      <c r="Q13" s="469" t="n">
        <v>0.6071428571428571</v>
      </c>
      <c r="R13" s="749" t="n">
        <v>0</v>
      </c>
      <c r="S13" s="747" t="n">
        <v>0</v>
      </c>
      <c r="T13" s="747" t="n">
        <v>3</v>
      </c>
      <c r="U13" s="747" t="n">
        <v>10</v>
      </c>
      <c r="V13" s="750" t="n">
        <v>13</v>
      </c>
      <c r="W13" s="470" t="n">
        <v>0.4642857142857143</v>
      </c>
      <c r="X13" s="731" t="n">
        <v>4</v>
      </c>
      <c r="Y13" s="751" t="n">
        <v>4</v>
      </c>
      <c r="Z13" s="751" t="n">
        <v>0</v>
      </c>
      <c r="AA13" s="751" t="n">
        <v>0</v>
      </c>
      <c r="AB13" s="751" t="n">
        <v>0</v>
      </c>
      <c r="AC13" s="751" t="n">
        <v>0</v>
      </c>
      <c r="AD13" s="752" t="n">
        <v>0</v>
      </c>
      <c r="AE13" s="703" t="n">
        <v>8</v>
      </c>
      <c r="AF13" s="753" t="n">
        <v>0</v>
      </c>
      <c r="AG13" s="753" t="n">
        <v>0</v>
      </c>
      <c r="AH13" s="753" t="n">
        <v>0</v>
      </c>
      <c r="AI13" s="754" t="n">
        <v>0</v>
      </c>
      <c r="AJ13" s="755" t="n">
        <v>0</v>
      </c>
      <c r="AK13" s="753" t="n">
        <v>0</v>
      </c>
      <c r="AL13" s="753" t="n">
        <v>0</v>
      </c>
      <c r="AM13" s="753" t="n">
        <v>0</v>
      </c>
      <c r="AN13" s="753" t="n">
        <v>0</v>
      </c>
      <c r="AO13" s="753" t="n">
        <v>0</v>
      </c>
      <c r="AP13" s="753" t="n">
        <v>0</v>
      </c>
      <c r="AQ13" s="753" t="n">
        <v>0</v>
      </c>
      <c r="AR13" s="753" t="n">
        <v>0</v>
      </c>
      <c r="AS13" s="753" t="n">
        <v>0</v>
      </c>
      <c r="AT13" s="753" t="n">
        <v>0</v>
      </c>
      <c r="AU13" s="753" t="n">
        <v>0</v>
      </c>
      <c r="AV13" s="753" t="n">
        <v>0</v>
      </c>
      <c r="AW13" s="753" t="n">
        <v>0</v>
      </c>
      <c r="AX13" s="753" t="n">
        <v>0</v>
      </c>
      <c r="AY13" s="753" t="n">
        <v>0</v>
      </c>
      <c r="AZ13" s="753" t="n">
        <v>0</v>
      </c>
      <c r="BA13" s="753" t="n">
        <v>0</v>
      </c>
      <c r="BB13" s="753" t="n">
        <v>0</v>
      </c>
      <c r="BC13" s="753" t="n">
        <v>0</v>
      </c>
      <c r="BD13" s="753" t="n">
        <v>0</v>
      </c>
      <c r="BE13" s="753" t="n">
        <v>0</v>
      </c>
      <c r="BF13" s="753" t="n">
        <v>0</v>
      </c>
      <c r="BG13" s="753" t="n">
        <v>0</v>
      </c>
      <c r="BH13" s="753" t="n">
        <v>0</v>
      </c>
      <c r="BI13" s="753" t="n">
        <v>0</v>
      </c>
      <c r="BJ13" s="753" t="n">
        <v>0</v>
      </c>
      <c r="BK13" s="753" t="n">
        <v>0</v>
      </c>
      <c r="BL13" s="753" t="n">
        <v>0</v>
      </c>
      <c r="BM13" s="753" t="n">
        <v>0</v>
      </c>
      <c r="BN13" s="753" t="n">
        <v>0</v>
      </c>
      <c r="BO13" s="753" t="n">
        <v>0</v>
      </c>
      <c r="BP13" s="753" t="n">
        <v>0</v>
      </c>
      <c r="BQ13" s="753" t="n">
        <v>0</v>
      </c>
      <c r="BR13" s="753" t="n">
        <v>0</v>
      </c>
      <c r="BS13" s="753" t="n">
        <v>0</v>
      </c>
      <c r="BT13" s="753" t="n">
        <v>0</v>
      </c>
      <c r="BU13" s="753" t="n">
        <v>0</v>
      </c>
      <c r="BV13" s="753" t="n">
        <v>0</v>
      </c>
      <c r="BW13" s="753" t="n">
        <v>2</v>
      </c>
      <c r="BX13" s="753" t="n">
        <v>2</v>
      </c>
      <c r="BY13" s="753" t="n">
        <v>0</v>
      </c>
      <c r="BZ13" s="753" t="n">
        <v>0</v>
      </c>
      <c r="CA13" s="753" t="n">
        <v>0</v>
      </c>
      <c r="CB13" s="753" t="n">
        <v>0</v>
      </c>
      <c r="CC13" s="753" t="n">
        <v>0</v>
      </c>
      <c r="CD13" s="753" t="n">
        <v>0</v>
      </c>
      <c r="CE13" s="753" t="n">
        <v>0</v>
      </c>
      <c r="CF13" s="753" t="n">
        <v>2</v>
      </c>
      <c r="CG13" s="753" t="n">
        <v>4</v>
      </c>
      <c r="CH13" s="753" t="n">
        <v>6</v>
      </c>
      <c r="CI13" s="753" t="n">
        <v>0</v>
      </c>
      <c r="CJ13" s="753" t="n">
        <v>0</v>
      </c>
      <c r="CK13" s="753" t="n">
        <v>0</v>
      </c>
      <c r="CL13" s="753" t="n">
        <v>0</v>
      </c>
      <c r="CM13" s="756" t="n">
        <v>0</v>
      </c>
      <c r="CN13" s="738" t="n">
        <v>0</v>
      </c>
      <c r="CO13" s="751" t="n">
        <v>0</v>
      </c>
      <c r="CP13" s="750" t="n">
        <v>0</v>
      </c>
      <c r="CQ13" s="750" t="n">
        <v>0</v>
      </c>
      <c r="CR13" s="753" t="n">
        <v>0</v>
      </c>
      <c r="CS13" s="753" t="n">
        <v>0</v>
      </c>
      <c r="CT13" s="753" t="n">
        <v>0</v>
      </c>
      <c r="CU13" s="753" t="n">
        <v>0</v>
      </c>
      <c r="CV13" s="753" t="n">
        <v>0</v>
      </c>
      <c r="CW13" s="753" t="n">
        <v>0</v>
      </c>
      <c r="CX13" s="753" t="n">
        <v>0</v>
      </c>
      <c r="CY13" s="753" t="n">
        <v>0</v>
      </c>
      <c r="CZ13" s="753" t="n">
        <v>0</v>
      </c>
      <c r="DA13" s="753" t="n">
        <v>0</v>
      </c>
      <c r="DB13" s="753" t="n">
        <v>0</v>
      </c>
      <c r="DC13" s="753" t="n">
        <v>0</v>
      </c>
      <c r="DD13" s="753" t="n">
        <v>0</v>
      </c>
      <c r="DE13" s="753" t="n">
        <v>0</v>
      </c>
      <c r="DF13" s="756" t="n">
        <v>0</v>
      </c>
      <c r="DG13" s="743" t="n">
        <v>0</v>
      </c>
      <c r="DH13" s="757" t="n">
        <v>0</v>
      </c>
      <c r="DI13" s="753" t="n">
        <v>0</v>
      </c>
      <c r="DJ13" s="753" t="n">
        <v>0</v>
      </c>
      <c r="DK13" s="754" t="n">
        <v>0</v>
      </c>
      <c r="DL13" s="755" t="n">
        <v>0</v>
      </c>
      <c r="DM13" s="753" t="n">
        <v>0</v>
      </c>
      <c r="DN13" s="753" t="n">
        <v>0</v>
      </c>
      <c r="DO13" s="753" t="n">
        <v>0</v>
      </c>
      <c r="DP13" s="753" t="n">
        <v>0</v>
      </c>
      <c r="DQ13" s="754" t="n">
        <v>0</v>
      </c>
      <c r="DR13" s="718" t="n">
        <v>1</v>
      </c>
      <c r="DS13" s="757" t="n">
        <v>0</v>
      </c>
      <c r="DT13" s="753" t="n">
        <v>0</v>
      </c>
      <c r="DU13" s="753" t="n">
        <v>1</v>
      </c>
      <c r="DV13" s="754" t="n">
        <v>0</v>
      </c>
      <c r="DW13" s="753" t="n">
        <v>1</v>
      </c>
      <c r="DX13" s="757" t="n">
        <v>0</v>
      </c>
      <c r="DY13" s="753" t="n">
        <v>0</v>
      </c>
      <c r="DZ13" s="753" t="n">
        <v>0</v>
      </c>
      <c r="EA13" s="754" t="n">
        <v>0</v>
      </c>
      <c r="EB13" s="753" t="n">
        <v>0</v>
      </c>
      <c r="EC13" s="753" t="n">
        <v>0</v>
      </c>
      <c r="ED13" s="753" t="n">
        <v>0</v>
      </c>
      <c r="EE13" s="753" t="n">
        <v>0</v>
      </c>
      <c r="EF13" s="753" t="n">
        <v>0</v>
      </c>
      <c r="EG13" s="753" t="n">
        <v>0</v>
      </c>
      <c r="EH13" s="753" t="n">
        <v>0</v>
      </c>
      <c r="EI13" s="753" t="n">
        <v>0</v>
      </c>
      <c r="EJ13" s="753" t="n">
        <v>0</v>
      </c>
      <c r="EK13" s="753" t="n">
        <v>0</v>
      </c>
      <c r="EL13" s="753" t="n">
        <v>0</v>
      </c>
      <c r="EM13" s="753" t="n">
        <v>0</v>
      </c>
      <c r="EN13" s="753" t="n">
        <v>0</v>
      </c>
      <c r="EO13" s="753" t="n">
        <v>0</v>
      </c>
      <c r="EP13" s="753" t="n">
        <v>0</v>
      </c>
      <c r="EQ13" s="753" t="n">
        <v>0</v>
      </c>
      <c r="ER13" s="753" t="n">
        <v>0</v>
      </c>
      <c r="ES13" s="753" t="n">
        <v>0</v>
      </c>
      <c r="ET13" s="753" t="n">
        <v>0</v>
      </c>
      <c r="EU13" s="753" t="n">
        <v>0</v>
      </c>
      <c r="EV13" s="753" t="n">
        <v>0</v>
      </c>
      <c r="EW13" s="753" t="n">
        <v>0</v>
      </c>
      <c r="EX13" s="753" t="n">
        <v>0</v>
      </c>
      <c r="EY13" s="753" t="n">
        <v>0</v>
      </c>
      <c r="EZ13" s="753" t="n">
        <v>0</v>
      </c>
      <c r="FA13" s="754" t="n">
        <v>0</v>
      </c>
      <c r="FB13" s="753" t="n">
        <v>0</v>
      </c>
      <c r="FC13" s="753" t="n">
        <v>0</v>
      </c>
      <c r="FD13" s="753" t="n">
        <v>0</v>
      </c>
      <c r="FE13" s="753" t="n">
        <v>0</v>
      </c>
      <c r="FF13" s="754" t="n">
        <v>0</v>
      </c>
      <c r="FG13" s="719" t="n">
        <v>0</v>
      </c>
      <c r="FH13" s="758" t="n">
        <v>0</v>
      </c>
      <c r="FI13" s="753" t="n">
        <v>0</v>
      </c>
      <c r="FJ13" s="753" t="n">
        <v>0</v>
      </c>
      <c r="FK13" s="754" t="n">
        <v>0</v>
      </c>
      <c r="FL13" s="721" t="n">
        <v>0</v>
      </c>
      <c r="FM13" s="757" t="n">
        <v>0</v>
      </c>
      <c r="FN13" s="753" t="n">
        <v>0</v>
      </c>
      <c r="FO13" s="753" t="n">
        <v>0</v>
      </c>
      <c r="FP13" s="754" t="n">
        <v>0</v>
      </c>
      <c r="FQ13" s="759" t="n">
        <v>0</v>
      </c>
      <c r="FR13" s="753" t="n">
        <v>0</v>
      </c>
      <c r="FS13" s="753" t="n">
        <v>0</v>
      </c>
      <c r="FT13" s="753" t="n">
        <v>0</v>
      </c>
      <c r="FU13" s="753" t="n">
        <v>0</v>
      </c>
      <c r="FV13" s="733" t="n">
        <v>0</v>
      </c>
      <c r="FW13" s="753" t="n">
        <v>0</v>
      </c>
      <c r="FX13" s="753" t="n">
        <v>0</v>
      </c>
      <c r="FY13" s="753" t="n">
        <v>0</v>
      </c>
      <c r="FZ13" s="753" t="n">
        <v>0</v>
      </c>
      <c r="GA13" s="733" t="n">
        <v>0</v>
      </c>
      <c r="GB13" s="753" t="n">
        <v>0</v>
      </c>
      <c r="GC13" s="753" t="n">
        <v>0</v>
      </c>
      <c r="GD13" s="753" t="n">
        <v>0</v>
      </c>
      <c r="GE13" s="753" t="n">
        <v>0</v>
      </c>
      <c r="GF13" s="760" t="n">
        <v>0</v>
      </c>
      <c r="GG13" s="694">
        <f>SUM(FL13,FG13,DR13,DG13,CN13,AE13,X13)</f>
        <v/>
      </c>
      <c r="GH13" s="446">
        <f>P13=GG13</f>
        <v/>
      </c>
      <c r="GI13" s="695" t="n"/>
      <c r="GJ13" s="53" t="n"/>
      <c r="GK13" s="448" t="n"/>
      <c r="GL13" s="53" t="n"/>
      <c r="GM13" s="695" t="n"/>
      <c r="GN13" s="53" t="n"/>
      <c r="GO13" s="53" t="n"/>
      <c r="GP13" s="695" t="n"/>
      <c r="GQ13" s="53" t="n"/>
      <c r="GR13" s="695" t="n"/>
      <c r="GS13" s="53" t="n"/>
      <c r="GT13" s="695" t="n"/>
      <c r="GU13" s="53" t="n"/>
      <c r="GV13" s="695" t="n"/>
      <c r="GW13" s="53" t="n"/>
      <c r="GX13" s="695" t="n"/>
      <c r="GY13" s="53" t="n"/>
      <c r="GZ13" s="695" t="n"/>
      <c r="HA13" s="53" t="n"/>
      <c r="HC13" s="141" t="n"/>
      <c r="HD13" s="141" t="n"/>
    </row>
    <row r="14" hidden="1" outlineLevel="1" ht="18.75" customHeight="1">
      <c r="A14" s="53" t="n"/>
      <c r="B14" s="54" t="inlineStr">
        <is>
          <t>2 МСВ</t>
        </is>
      </c>
      <c r="C14" s="54" t="inlineStr">
        <is>
          <t>1 МСР</t>
        </is>
      </c>
      <c r="D14" s="54" t="inlineStr">
        <is>
          <t>1 МСБ</t>
        </is>
      </c>
      <c r="E14" s="54" t="n"/>
      <c r="F14" s="476" t="inlineStr">
        <is>
          <t>2 мсв</t>
        </is>
      </c>
      <c r="G14" s="746" t="n">
        <v>1</v>
      </c>
      <c r="H14" s="747" t="n">
        <v>0</v>
      </c>
      <c r="I14" s="747" t="n">
        <v>3</v>
      </c>
      <c r="J14" s="747" t="n">
        <v>24</v>
      </c>
      <c r="K14" s="748" t="n">
        <v>28</v>
      </c>
      <c r="L14" s="749" t="n">
        <v>1</v>
      </c>
      <c r="M14" s="747" t="n">
        <v>0</v>
      </c>
      <c r="N14" s="747" t="n">
        <v>3</v>
      </c>
      <c r="O14" s="747" t="n">
        <v>18</v>
      </c>
      <c r="P14" s="750" t="n">
        <v>22</v>
      </c>
      <c r="Q14" s="469" t="n">
        <v>0.7857142857142857</v>
      </c>
      <c r="R14" s="749" t="n">
        <v>1</v>
      </c>
      <c r="S14" s="747" t="n">
        <v>0</v>
      </c>
      <c r="T14" s="747" t="n">
        <v>3</v>
      </c>
      <c r="U14" s="747" t="n">
        <v>16</v>
      </c>
      <c r="V14" s="750" t="n">
        <v>20</v>
      </c>
      <c r="W14" s="470" t="n">
        <v>0.7142857142857143</v>
      </c>
      <c r="X14" s="731" t="n">
        <v>2</v>
      </c>
      <c r="Y14" s="751" t="n">
        <v>0</v>
      </c>
      <c r="Z14" s="751" t="n">
        <v>0</v>
      </c>
      <c r="AA14" s="751" t="n">
        <v>1</v>
      </c>
      <c r="AB14" s="751" t="n">
        <v>0</v>
      </c>
      <c r="AC14" s="751" t="n">
        <v>1</v>
      </c>
      <c r="AD14" s="752" t="n">
        <v>0</v>
      </c>
      <c r="AE14" s="703" t="n">
        <v>12</v>
      </c>
      <c r="AF14" s="753" t="n">
        <v>0</v>
      </c>
      <c r="AG14" s="753" t="n">
        <v>0</v>
      </c>
      <c r="AH14" s="753" t="n">
        <v>0</v>
      </c>
      <c r="AI14" s="754" t="n">
        <v>0</v>
      </c>
      <c r="AJ14" s="755" t="n">
        <v>0</v>
      </c>
      <c r="AK14" s="753" t="n">
        <v>0</v>
      </c>
      <c r="AL14" s="753" t="n">
        <v>0</v>
      </c>
      <c r="AM14" s="753" t="n">
        <v>0</v>
      </c>
      <c r="AN14" s="753" t="n">
        <v>2</v>
      </c>
      <c r="AO14" s="753" t="n">
        <v>2</v>
      </c>
      <c r="AP14" s="753" t="n">
        <v>0</v>
      </c>
      <c r="AQ14" s="753" t="n">
        <v>0</v>
      </c>
      <c r="AR14" s="753" t="n">
        <v>0</v>
      </c>
      <c r="AS14" s="753" t="n">
        <v>0</v>
      </c>
      <c r="AT14" s="753" t="n">
        <v>0</v>
      </c>
      <c r="AU14" s="753" t="n">
        <v>0</v>
      </c>
      <c r="AV14" s="753" t="n">
        <v>0</v>
      </c>
      <c r="AW14" s="753" t="n">
        <v>0</v>
      </c>
      <c r="AX14" s="753" t="n">
        <v>0</v>
      </c>
      <c r="AY14" s="753" t="n">
        <v>0</v>
      </c>
      <c r="AZ14" s="753" t="n">
        <v>0</v>
      </c>
      <c r="BA14" s="753" t="n">
        <v>0</v>
      </c>
      <c r="BB14" s="753" t="n">
        <v>0</v>
      </c>
      <c r="BC14" s="753" t="n">
        <v>0</v>
      </c>
      <c r="BD14" s="753" t="n">
        <v>0</v>
      </c>
      <c r="BE14" s="753" t="n">
        <v>0</v>
      </c>
      <c r="BF14" s="753" t="n">
        <v>0</v>
      </c>
      <c r="BG14" s="753" t="n">
        <v>0</v>
      </c>
      <c r="BH14" s="753" t="n">
        <v>0</v>
      </c>
      <c r="BI14" s="753" t="n">
        <v>0</v>
      </c>
      <c r="BJ14" s="753" t="n">
        <v>0</v>
      </c>
      <c r="BK14" s="753" t="n">
        <v>0</v>
      </c>
      <c r="BL14" s="753" t="n">
        <v>3</v>
      </c>
      <c r="BM14" s="753" t="n">
        <v>0</v>
      </c>
      <c r="BN14" s="753" t="n">
        <v>3</v>
      </c>
      <c r="BO14" s="753" t="n">
        <v>0</v>
      </c>
      <c r="BP14" s="753" t="n">
        <v>0</v>
      </c>
      <c r="BQ14" s="753" t="n">
        <v>0</v>
      </c>
      <c r="BR14" s="753" t="n">
        <v>0</v>
      </c>
      <c r="BS14" s="753" t="n">
        <v>0</v>
      </c>
      <c r="BT14" s="753" t="n">
        <v>1</v>
      </c>
      <c r="BU14" s="753" t="n">
        <v>0</v>
      </c>
      <c r="BV14" s="753" t="n">
        <v>0</v>
      </c>
      <c r="BW14" s="753" t="n">
        <v>6</v>
      </c>
      <c r="BX14" s="753" t="n">
        <v>7</v>
      </c>
      <c r="BY14" s="753" t="n">
        <v>0</v>
      </c>
      <c r="BZ14" s="753" t="n">
        <v>0</v>
      </c>
      <c r="CA14" s="753" t="n">
        <v>0</v>
      </c>
      <c r="CB14" s="753" t="n">
        <v>0</v>
      </c>
      <c r="CC14" s="753" t="n">
        <v>0</v>
      </c>
      <c r="CD14" s="753" t="n">
        <v>0</v>
      </c>
      <c r="CE14" s="753" t="n">
        <v>0</v>
      </c>
      <c r="CF14" s="753" t="n">
        <v>0</v>
      </c>
      <c r="CG14" s="753" t="n">
        <v>0</v>
      </c>
      <c r="CH14" s="753" t="n">
        <v>0</v>
      </c>
      <c r="CI14" s="753" t="n">
        <v>0</v>
      </c>
      <c r="CJ14" s="753" t="n">
        <v>0</v>
      </c>
      <c r="CK14" s="753" t="n">
        <v>0</v>
      </c>
      <c r="CL14" s="753" t="n">
        <v>0</v>
      </c>
      <c r="CM14" s="756" t="n">
        <v>0</v>
      </c>
      <c r="CN14" s="738" t="n">
        <v>1</v>
      </c>
      <c r="CO14" s="751" t="n">
        <v>0</v>
      </c>
      <c r="CP14" s="750" t="n">
        <v>0</v>
      </c>
      <c r="CQ14" s="750" t="n">
        <v>0</v>
      </c>
      <c r="CR14" s="753" t="n">
        <v>0</v>
      </c>
      <c r="CS14" s="753" t="n">
        <v>0</v>
      </c>
      <c r="CT14" s="753" t="n">
        <v>0</v>
      </c>
      <c r="CU14" s="753" t="n">
        <v>0</v>
      </c>
      <c r="CV14" s="753" t="n">
        <v>0</v>
      </c>
      <c r="CW14" s="753" t="n">
        <v>0</v>
      </c>
      <c r="CX14" s="753" t="n">
        <v>0</v>
      </c>
      <c r="CY14" s="753" t="n">
        <v>0</v>
      </c>
      <c r="CZ14" s="753" t="n">
        <v>1</v>
      </c>
      <c r="DA14" s="753" t="n">
        <v>1</v>
      </c>
      <c r="DB14" s="753" t="n">
        <v>0</v>
      </c>
      <c r="DC14" s="753" t="n">
        <v>0</v>
      </c>
      <c r="DD14" s="753" t="n">
        <v>0</v>
      </c>
      <c r="DE14" s="753" t="n">
        <v>0</v>
      </c>
      <c r="DF14" s="756" t="n">
        <v>0</v>
      </c>
      <c r="DG14" s="743" t="n">
        <v>0</v>
      </c>
      <c r="DH14" s="757" t="n">
        <v>0</v>
      </c>
      <c r="DI14" s="753" t="n">
        <v>0</v>
      </c>
      <c r="DJ14" s="753" t="n">
        <v>0</v>
      </c>
      <c r="DK14" s="754" t="n">
        <v>0</v>
      </c>
      <c r="DL14" s="755" t="n">
        <v>0</v>
      </c>
      <c r="DM14" s="753" t="n">
        <v>0</v>
      </c>
      <c r="DN14" s="753" t="n">
        <v>0</v>
      </c>
      <c r="DO14" s="753" t="n">
        <v>0</v>
      </c>
      <c r="DP14" s="753" t="n">
        <v>0</v>
      </c>
      <c r="DQ14" s="754" t="n">
        <v>0</v>
      </c>
      <c r="DR14" s="718" t="n">
        <v>0</v>
      </c>
      <c r="DS14" s="757" t="n">
        <v>0</v>
      </c>
      <c r="DT14" s="753" t="n">
        <v>0</v>
      </c>
      <c r="DU14" s="753" t="n">
        <v>0</v>
      </c>
      <c r="DV14" s="754" t="n">
        <v>0</v>
      </c>
      <c r="DW14" s="753" t="n">
        <v>0</v>
      </c>
      <c r="DX14" s="757" t="n">
        <v>0</v>
      </c>
      <c r="DY14" s="753" t="n">
        <v>0</v>
      </c>
      <c r="DZ14" s="753" t="n">
        <v>0</v>
      </c>
      <c r="EA14" s="754" t="n">
        <v>0</v>
      </c>
      <c r="EB14" s="753" t="n">
        <v>0</v>
      </c>
      <c r="EC14" s="753" t="n">
        <v>0</v>
      </c>
      <c r="ED14" s="753" t="n">
        <v>0</v>
      </c>
      <c r="EE14" s="753" t="n">
        <v>0</v>
      </c>
      <c r="EF14" s="753" t="n">
        <v>0</v>
      </c>
      <c r="EG14" s="753" t="n">
        <v>0</v>
      </c>
      <c r="EH14" s="753" t="n">
        <v>0</v>
      </c>
      <c r="EI14" s="753" t="n">
        <v>0</v>
      </c>
      <c r="EJ14" s="753" t="n">
        <v>0</v>
      </c>
      <c r="EK14" s="753" t="n">
        <v>0</v>
      </c>
      <c r="EL14" s="753" t="n">
        <v>0</v>
      </c>
      <c r="EM14" s="753" t="n">
        <v>0</v>
      </c>
      <c r="EN14" s="753" t="n">
        <v>0</v>
      </c>
      <c r="EO14" s="753" t="n">
        <v>0</v>
      </c>
      <c r="EP14" s="753" t="n">
        <v>0</v>
      </c>
      <c r="EQ14" s="753" t="n">
        <v>0</v>
      </c>
      <c r="ER14" s="753" t="n">
        <v>0</v>
      </c>
      <c r="ES14" s="753" t="n">
        <v>0</v>
      </c>
      <c r="ET14" s="753" t="n">
        <v>0</v>
      </c>
      <c r="EU14" s="753" t="n">
        <v>0</v>
      </c>
      <c r="EV14" s="753" t="n">
        <v>0</v>
      </c>
      <c r="EW14" s="753" t="n">
        <v>0</v>
      </c>
      <c r="EX14" s="753" t="n">
        <v>0</v>
      </c>
      <c r="EY14" s="753" t="n">
        <v>0</v>
      </c>
      <c r="EZ14" s="753" t="n">
        <v>0</v>
      </c>
      <c r="FA14" s="754" t="n">
        <v>0</v>
      </c>
      <c r="FB14" s="753" t="n">
        <v>0</v>
      </c>
      <c r="FC14" s="753" t="n">
        <v>0</v>
      </c>
      <c r="FD14" s="753" t="n">
        <v>0</v>
      </c>
      <c r="FE14" s="753" t="n">
        <v>0</v>
      </c>
      <c r="FF14" s="754" t="n">
        <v>0</v>
      </c>
      <c r="FG14" s="719" t="n">
        <v>0</v>
      </c>
      <c r="FH14" s="758" t="n">
        <v>0</v>
      </c>
      <c r="FI14" s="753" t="n">
        <v>0</v>
      </c>
      <c r="FJ14" s="753" t="n">
        <v>0</v>
      </c>
      <c r="FK14" s="754" t="n">
        <v>0</v>
      </c>
      <c r="FL14" s="721" t="n">
        <v>0</v>
      </c>
      <c r="FM14" s="757" t="n">
        <v>0</v>
      </c>
      <c r="FN14" s="753" t="n">
        <v>0</v>
      </c>
      <c r="FO14" s="753" t="n">
        <v>0</v>
      </c>
      <c r="FP14" s="754" t="n">
        <v>0</v>
      </c>
      <c r="FQ14" s="759" t="n">
        <v>0</v>
      </c>
      <c r="FR14" s="753" t="n">
        <v>0</v>
      </c>
      <c r="FS14" s="753" t="n">
        <v>0</v>
      </c>
      <c r="FT14" s="753" t="n">
        <v>0</v>
      </c>
      <c r="FU14" s="753" t="n">
        <v>0</v>
      </c>
      <c r="FV14" s="733" t="n">
        <v>0</v>
      </c>
      <c r="FW14" s="753" t="n">
        <v>0</v>
      </c>
      <c r="FX14" s="753" t="n">
        <v>0</v>
      </c>
      <c r="FY14" s="753" t="n">
        <v>0</v>
      </c>
      <c r="FZ14" s="753" t="n">
        <v>0</v>
      </c>
      <c r="GA14" s="733" t="n">
        <v>0</v>
      </c>
      <c r="GB14" s="753" t="n">
        <v>0</v>
      </c>
      <c r="GC14" s="753" t="n">
        <v>0</v>
      </c>
      <c r="GD14" s="753" t="n">
        <v>0</v>
      </c>
      <c r="GE14" s="753" t="n">
        <v>0</v>
      </c>
      <c r="GF14" s="760" t="n">
        <v>0</v>
      </c>
      <c r="GG14" s="694">
        <f>SUM(FL14,FG14,DR14,DG14,CN14,AE14,X14)</f>
        <v/>
      </c>
      <c r="GH14" s="446">
        <f>P14=GG14</f>
        <v/>
      </c>
      <c r="GI14" s="695" t="n"/>
      <c r="GJ14" s="53" t="n"/>
      <c r="GK14" s="448" t="n"/>
      <c r="GL14" s="53" t="n"/>
      <c r="GM14" s="695" t="n"/>
      <c r="GN14" s="53" t="n"/>
      <c r="GO14" s="53" t="n"/>
      <c r="GP14" s="695" t="n"/>
      <c r="GQ14" s="53" t="n"/>
      <c r="GR14" s="695" t="n"/>
      <c r="GS14" s="53" t="n"/>
      <c r="GT14" s="695" t="n"/>
      <c r="GU14" s="53" t="n"/>
      <c r="GV14" s="695" t="n"/>
      <c r="GW14" s="53" t="n"/>
      <c r="GX14" s="695" t="n"/>
      <c r="GY14" s="53" t="n"/>
      <c r="GZ14" s="695" t="n"/>
      <c r="HA14" s="53" t="n"/>
      <c r="HC14" s="141" t="n"/>
      <c r="HD14" s="141" t="n"/>
    </row>
    <row r="15" hidden="1" outlineLevel="1" ht="18.75" customHeight="1">
      <c r="A15" s="53" t="n"/>
      <c r="B15" s="54" t="inlineStr">
        <is>
          <t>3 МСВ</t>
        </is>
      </c>
      <c r="C15" s="54" t="inlineStr">
        <is>
          <t>1 МСР</t>
        </is>
      </c>
      <c r="D15" s="54" t="inlineStr">
        <is>
          <t>1 МСБ</t>
        </is>
      </c>
      <c r="E15" s="54" t="n"/>
      <c r="F15" s="476" t="inlineStr">
        <is>
          <t>3 мсв</t>
        </is>
      </c>
      <c r="G15" s="746" t="n">
        <v>1</v>
      </c>
      <c r="H15" s="747" t="n">
        <v>0</v>
      </c>
      <c r="I15" s="747" t="n">
        <v>3</v>
      </c>
      <c r="J15" s="747" t="n">
        <v>24</v>
      </c>
      <c r="K15" s="748" t="n">
        <v>28</v>
      </c>
      <c r="L15" s="749" t="n">
        <v>1</v>
      </c>
      <c r="M15" s="747" t="n">
        <v>0</v>
      </c>
      <c r="N15" s="747" t="n">
        <v>3</v>
      </c>
      <c r="O15" s="747" t="n">
        <v>17</v>
      </c>
      <c r="P15" s="750" t="n">
        <v>21</v>
      </c>
      <c r="Q15" s="469" t="n">
        <v>0.75</v>
      </c>
      <c r="R15" s="749" t="n">
        <v>1</v>
      </c>
      <c r="S15" s="747" t="n">
        <v>0</v>
      </c>
      <c r="T15" s="747" t="n">
        <v>3</v>
      </c>
      <c r="U15" s="747" t="n">
        <v>17</v>
      </c>
      <c r="V15" s="750" t="n">
        <v>21</v>
      </c>
      <c r="W15" s="470" t="n">
        <v>0.75</v>
      </c>
      <c r="X15" s="731" t="n">
        <v>0</v>
      </c>
      <c r="Y15" s="751" t="n">
        <v>0</v>
      </c>
      <c r="Z15" s="751" t="n">
        <v>0</v>
      </c>
      <c r="AA15" s="751" t="n">
        <v>0</v>
      </c>
      <c r="AB15" s="751" t="n">
        <v>0</v>
      </c>
      <c r="AC15" s="751" t="n">
        <v>0</v>
      </c>
      <c r="AD15" s="752" t="n">
        <v>0</v>
      </c>
      <c r="AE15" s="703" t="n">
        <v>0</v>
      </c>
      <c r="AF15" s="753" t="n">
        <v>0</v>
      </c>
      <c r="AG15" s="753" t="n">
        <v>0</v>
      </c>
      <c r="AH15" s="753" t="n">
        <v>0</v>
      </c>
      <c r="AI15" s="754" t="n">
        <v>0</v>
      </c>
      <c r="AJ15" s="755" t="n">
        <v>0</v>
      </c>
      <c r="AK15" s="753" t="n">
        <v>0</v>
      </c>
      <c r="AL15" s="753" t="n">
        <v>0</v>
      </c>
      <c r="AM15" s="753" t="n">
        <v>0</v>
      </c>
      <c r="AN15" s="753" t="n">
        <v>0</v>
      </c>
      <c r="AO15" s="753" t="n">
        <v>0</v>
      </c>
      <c r="AP15" s="753" t="n">
        <v>0</v>
      </c>
      <c r="AQ15" s="753" t="n">
        <v>0</v>
      </c>
      <c r="AR15" s="753" t="n">
        <v>0</v>
      </c>
      <c r="AS15" s="753" t="n">
        <v>0</v>
      </c>
      <c r="AT15" s="753" t="n">
        <v>0</v>
      </c>
      <c r="AU15" s="753" t="n">
        <v>0</v>
      </c>
      <c r="AV15" s="753" t="n">
        <v>0</v>
      </c>
      <c r="AW15" s="753" t="n">
        <v>0</v>
      </c>
      <c r="AX15" s="753" t="n">
        <v>0</v>
      </c>
      <c r="AY15" s="753" t="n">
        <v>0</v>
      </c>
      <c r="AZ15" s="753" t="n">
        <v>0</v>
      </c>
      <c r="BA15" s="753" t="n">
        <v>0</v>
      </c>
      <c r="BB15" s="753" t="n">
        <v>0</v>
      </c>
      <c r="BC15" s="753" t="n">
        <v>0</v>
      </c>
      <c r="BD15" s="753" t="n">
        <v>0</v>
      </c>
      <c r="BE15" s="753" t="n">
        <v>0</v>
      </c>
      <c r="BF15" s="753" t="n">
        <v>0</v>
      </c>
      <c r="BG15" s="753" t="n">
        <v>0</v>
      </c>
      <c r="BH15" s="753" t="n">
        <v>0</v>
      </c>
      <c r="BI15" s="753" t="n">
        <v>0</v>
      </c>
      <c r="BJ15" s="753" t="n">
        <v>0</v>
      </c>
      <c r="BK15" s="753" t="n">
        <v>0</v>
      </c>
      <c r="BL15" s="753" t="n">
        <v>0</v>
      </c>
      <c r="BM15" s="753" t="n">
        <v>0</v>
      </c>
      <c r="BN15" s="753" t="n">
        <v>0</v>
      </c>
      <c r="BO15" s="753" t="n">
        <v>0</v>
      </c>
      <c r="BP15" s="753" t="n">
        <v>0</v>
      </c>
      <c r="BQ15" s="753" t="n">
        <v>0</v>
      </c>
      <c r="BR15" s="753" t="n">
        <v>0</v>
      </c>
      <c r="BS15" s="753" t="n">
        <v>0</v>
      </c>
      <c r="BT15" s="753" t="n">
        <v>0</v>
      </c>
      <c r="BU15" s="753" t="n">
        <v>0</v>
      </c>
      <c r="BV15" s="753" t="n">
        <v>0</v>
      </c>
      <c r="BW15" s="753" t="n">
        <v>0</v>
      </c>
      <c r="BX15" s="753" t="n">
        <v>0</v>
      </c>
      <c r="BY15" s="753" t="n">
        <v>0</v>
      </c>
      <c r="BZ15" s="753" t="n">
        <v>0</v>
      </c>
      <c r="CA15" s="753" t="n">
        <v>0</v>
      </c>
      <c r="CB15" s="753" t="n">
        <v>0</v>
      </c>
      <c r="CC15" s="753" t="n">
        <v>0</v>
      </c>
      <c r="CD15" s="753" t="n">
        <v>0</v>
      </c>
      <c r="CE15" s="753" t="n">
        <v>0</v>
      </c>
      <c r="CF15" s="753" t="n">
        <v>0</v>
      </c>
      <c r="CG15" s="753" t="n">
        <v>0</v>
      </c>
      <c r="CH15" s="753" t="n">
        <v>0</v>
      </c>
      <c r="CI15" s="753" t="n">
        <v>0</v>
      </c>
      <c r="CJ15" s="753" t="n">
        <v>0</v>
      </c>
      <c r="CK15" s="753" t="n">
        <v>0</v>
      </c>
      <c r="CL15" s="753" t="n">
        <v>0</v>
      </c>
      <c r="CM15" s="756" t="n">
        <v>0</v>
      </c>
      <c r="CN15" s="738" t="n">
        <v>0</v>
      </c>
      <c r="CO15" s="751" t="n">
        <v>0</v>
      </c>
      <c r="CP15" s="750" t="n">
        <v>0</v>
      </c>
      <c r="CQ15" s="750" t="n">
        <v>0</v>
      </c>
      <c r="CR15" s="753" t="n">
        <v>0</v>
      </c>
      <c r="CS15" s="753" t="n">
        <v>0</v>
      </c>
      <c r="CT15" s="753" t="n">
        <v>0</v>
      </c>
      <c r="CU15" s="753" t="n">
        <v>0</v>
      </c>
      <c r="CV15" s="753" t="n">
        <v>0</v>
      </c>
      <c r="CW15" s="753" t="n">
        <v>0</v>
      </c>
      <c r="CX15" s="753" t="n">
        <v>0</v>
      </c>
      <c r="CY15" s="753" t="n">
        <v>0</v>
      </c>
      <c r="CZ15" s="753" t="n">
        <v>0</v>
      </c>
      <c r="DA15" s="753" t="n">
        <v>0</v>
      </c>
      <c r="DB15" s="753" t="n">
        <v>0</v>
      </c>
      <c r="DC15" s="753" t="n">
        <v>0</v>
      </c>
      <c r="DD15" s="753" t="n">
        <v>0</v>
      </c>
      <c r="DE15" s="753" t="n">
        <v>0</v>
      </c>
      <c r="DF15" s="756" t="n">
        <v>0</v>
      </c>
      <c r="DG15" s="743" t="n">
        <v>0</v>
      </c>
      <c r="DH15" s="757" t="n">
        <v>0</v>
      </c>
      <c r="DI15" s="753" t="n">
        <v>0</v>
      </c>
      <c r="DJ15" s="753" t="n">
        <v>0</v>
      </c>
      <c r="DK15" s="754" t="n">
        <v>0</v>
      </c>
      <c r="DL15" s="755" t="n">
        <v>0</v>
      </c>
      <c r="DM15" s="753" t="n">
        <v>0</v>
      </c>
      <c r="DN15" s="753" t="n">
        <v>0</v>
      </c>
      <c r="DO15" s="753" t="n">
        <v>0</v>
      </c>
      <c r="DP15" s="753" t="n">
        <v>0</v>
      </c>
      <c r="DQ15" s="754" t="n">
        <v>0</v>
      </c>
      <c r="DR15" s="718" t="n">
        <v>0</v>
      </c>
      <c r="DS15" s="757" t="n">
        <v>0</v>
      </c>
      <c r="DT15" s="753" t="n">
        <v>0</v>
      </c>
      <c r="DU15" s="753" t="n">
        <v>0</v>
      </c>
      <c r="DV15" s="754" t="n">
        <v>0</v>
      </c>
      <c r="DW15" s="753" t="n">
        <v>0</v>
      </c>
      <c r="DX15" s="757" t="n">
        <v>0</v>
      </c>
      <c r="DY15" s="753" t="n">
        <v>0</v>
      </c>
      <c r="DZ15" s="753" t="n">
        <v>0</v>
      </c>
      <c r="EA15" s="754" t="n">
        <v>0</v>
      </c>
      <c r="EB15" s="753" t="n">
        <v>0</v>
      </c>
      <c r="EC15" s="753" t="n">
        <v>0</v>
      </c>
      <c r="ED15" s="753" t="n">
        <v>0</v>
      </c>
      <c r="EE15" s="753" t="n">
        <v>0</v>
      </c>
      <c r="EF15" s="753" t="n">
        <v>0</v>
      </c>
      <c r="EG15" s="753" t="n">
        <v>0</v>
      </c>
      <c r="EH15" s="753" t="n">
        <v>0</v>
      </c>
      <c r="EI15" s="753" t="n">
        <v>0</v>
      </c>
      <c r="EJ15" s="753" t="n">
        <v>0</v>
      </c>
      <c r="EK15" s="753" t="n">
        <v>0</v>
      </c>
      <c r="EL15" s="753" t="n">
        <v>0</v>
      </c>
      <c r="EM15" s="753" t="n">
        <v>0</v>
      </c>
      <c r="EN15" s="753" t="n">
        <v>0</v>
      </c>
      <c r="EO15" s="753" t="n">
        <v>0</v>
      </c>
      <c r="EP15" s="753" t="n">
        <v>0</v>
      </c>
      <c r="EQ15" s="753" t="n">
        <v>0</v>
      </c>
      <c r="ER15" s="753" t="n">
        <v>0</v>
      </c>
      <c r="ES15" s="753" t="n">
        <v>0</v>
      </c>
      <c r="ET15" s="753" t="n">
        <v>0</v>
      </c>
      <c r="EU15" s="753" t="n">
        <v>0</v>
      </c>
      <c r="EV15" s="753" t="n">
        <v>0</v>
      </c>
      <c r="EW15" s="753" t="n">
        <v>0</v>
      </c>
      <c r="EX15" s="753" t="n">
        <v>0</v>
      </c>
      <c r="EY15" s="753" t="n">
        <v>0</v>
      </c>
      <c r="EZ15" s="753" t="n">
        <v>0</v>
      </c>
      <c r="FA15" s="754" t="n">
        <v>0</v>
      </c>
      <c r="FB15" s="753" t="n">
        <v>0</v>
      </c>
      <c r="FC15" s="753" t="n">
        <v>0</v>
      </c>
      <c r="FD15" s="753" t="n">
        <v>0</v>
      </c>
      <c r="FE15" s="753" t="n">
        <v>0</v>
      </c>
      <c r="FF15" s="754" t="n">
        <v>0</v>
      </c>
      <c r="FG15" s="719" t="n">
        <v>0</v>
      </c>
      <c r="FH15" s="758" t="n">
        <v>0</v>
      </c>
      <c r="FI15" s="753" t="n">
        <v>0</v>
      </c>
      <c r="FJ15" s="753" t="n">
        <v>0</v>
      </c>
      <c r="FK15" s="754" t="n">
        <v>0</v>
      </c>
      <c r="FL15" s="721" t="n">
        <v>21</v>
      </c>
      <c r="FM15" s="757" t="n">
        <v>0</v>
      </c>
      <c r="FN15" s="753" t="n">
        <v>0</v>
      </c>
      <c r="FO15" s="753" t="n">
        <v>3</v>
      </c>
      <c r="FP15" s="754" t="n">
        <v>17</v>
      </c>
      <c r="FQ15" s="759" t="n">
        <v>20</v>
      </c>
      <c r="FR15" s="753" t="n">
        <v>1</v>
      </c>
      <c r="FS15" s="753" t="n">
        <v>0</v>
      </c>
      <c r="FT15" s="753" t="n">
        <v>0</v>
      </c>
      <c r="FU15" s="753" t="n">
        <v>0</v>
      </c>
      <c r="FV15" s="733" t="n">
        <v>1</v>
      </c>
      <c r="FW15" s="753" t="n">
        <v>0</v>
      </c>
      <c r="FX15" s="753" t="n">
        <v>0</v>
      </c>
      <c r="FY15" s="753" t="n">
        <v>0</v>
      </c>
      <c r="FZ15" s="753" t="n">
        <v>0</v>
      </c>
      <c r="GA15" s="733" t="n">
        <v>0</v>
      </c>
      <c r="GB15" s="753" t="n">
        <v>0</v>
      </c>
      <c r="GC15" s="753" t="n">
        <v>0</v>
      </c>
      <c r="GD15" s="753" t="n">
        <v>0</v>
      </c>
      <c r="GE15" s="753" t="n">
        <v>0</v>
      </c>
      <c r="GF15" s="760" t="n">
        <v>0</v>
      </c>
      <c r="GG15" s="694">
        <f>SUM(FL15,FG15,DR15,DG15,CN15,AE15,X15)</f>
        <v/>
      </c>
      <c r="GH15" s="446">
        <f>P15=GG15</f>
        <v/>
      </c>
      <c r="GI15" s="695" t="n"/>
      <c r="GJ15" s="53" t="n"/>
      <c r="GK15" s="448" t="n"/>
      <c r="GL15" s="53" t="n"/>
      <c r="GM15" s="695" t="n"/>
      <c r="GN15" s="53" t="n"/>
      <c r="GO15" s="53" t="n"/>
      <c r="GP15" s="695" t="n"/>
      <c r="GQ15" s="53" t="n"/>
      <c r="GR15" s="695" t="n"/>
      <c r="GS15" s="53" t="n"/>
      <c r="GT15" s="695" t="n"/>
      <c r="GU15" s="53" t="n"/>
      <c r="GV15" s="695" t="n"/>
      <c r="GW15" s="53" t="n"/>
      <c r="GX15" s="695" t="n"/>
      <c r="GY15" s="53" t="n"/>
      <c r="GZ15" s="695" t="n"/>
      <c r="HA15" s="53" t="n"/>
      <c r="HC15" s="141" t="n"/>
      <c r="HD15" s="141" t="n"/>
    </row>
    <row r="16" hidden="1" outlineLevel="1" ht="18.75" customHeight="1">
      <c r="A16" s="53" t="n"/>
      <c r="B16" s="54" t="inlineStr">
        <is>
          <t>О(СН)</t>
        </is>
      </c>
      <c r="C16" s="54" t="inlineStr">
        <is>
          <t>1 МСР</t>
        </is>
      </c>
      <c r="D16" s="54" t="inlineStr">
        <is>
          <t>1 МСБ</t>
        </is>
      </c>
      <c r="E16" s="54" t="n"/>
      <c r="F16" s="476" t="inlineStr">
        <is>
          <t>о. сн</t>
        </is>
      </c>
      <c r="G16" s="746" t="n">
        <v>0</v>
      </c>
      <c r="H16" s="747" t="n">
        <v>0</v>
      </c>
      <c r="I16" s="747" t="n">
        <v>1</v>
      </c>
      <c r="J16" s="747" t="n">
        <v>7</v>
      </c>
      <c r="K16" s="748" t="n">
        <v>8</v>
      </c>
      <c r="L16" s="749" t="n">
        <v>0</v>
      </c>
      <c r="M16" s="747" t="n">
        <v>0</v>
      </c>
      <c r="N16" s="747" t="n">
        <v>0</v>
      </c>
      <c r="O16" s="747" t="n">
        <v>2</v>
      </c>
      <c r="P16" s="750" t="n">
        <v>2</v>
      </c>
      <c r="Q16" s="469" t="n">
        <v>0.25</v>
      </c>
      <c r="R16" s="749" t="n">
        <v>0</v>
      </c>
      <c r="S16" s="747" t="n">
        <v>0</v>
      </c>
      <c r="T16" s="747" t="n">
        <v>0</v>
      </c>
      <c r="U16" s="747" t="n">
        <v>0</v>
      </c>
      <c r="V16" s="750" t="n">
        <v>0</v>
      </c>
      <c r="W16" s="470" t="n">
        <v>0</v>
      </c>
      <c r="X16" s="731" t="n">
        <v>2</v>
      </c>
      <c r="Y16" s="751" t="n">
        <v>0</v>
      </c>
      <c r="Z16" s="751" t="n">
        <v>0</v>
      </c>
      <c r="AA16" s="751" t="n">
        <v>0</v>
      </c>
      <c r="AB16" s="751" t="n">
        <v>0</v>
      </c>
      <c r="AC16" s="751" t="n">
        <v>2</v>
      </c>
      <c r="AD16" s="752" t="n">
        <v>0</v>
      </c>
      <c r="AE16" s="703" t="n">
        <v>0</v>
      </c>
      <c r="AF16" s="753" t="n">
        <v>0</v>
      </c>
      <c r="AG16" s="753" t="n">
        <v>0</v>
      </c>
      <c r="AH16" s="753" t="n">
        <v>0</v>
      </c>
      <c r="AI16" s="754" t="n">
        <v>0</v>
      </c>
      <c r="AJ16" s="755" t="n">
        <v>0</v>
      </c>
      <c r="AK16" s="753" t="n">
        <v>0</v>
      </c>
      <c r="AL16" s="753" t="n">
        <v>0</v>
      </c>
      <c r="AM16" s="753" t="n">
        <v>0</v>
      </c>
      <c r="AN16" s="753" t="n">
        <v>0</v>
      </c>
      <c r="AO16" s="753" t="n">
        <v>0</v>
      </c>
      <c r="AP16" s="753" t="n">
        <v>0</v>
      </c>
      <c r="AQ16" s="753" t="n">
        <v>0</v>
      </c>
      <c r="AR16" s="753" t="n">
        <v>0</v>
      </c>
      <c r="AS16" s="753" t="n">
        <v>0</v>
      </c>
      <c r="AT16" s="753" t="n">
        <v>0</v>
      </c>
      <c r="AU16" s="753" t="n">
        <v>0</v>
      </c>
      <c r="AV16" s="753" t="n">
        <v>0</v>
      </c>
      <c r="AW16" s="753" t="n">
        <v>0</v>
      </c>
      <c r="AX16" s="753" t="n">
        <v>0</v>
      </c>
      <c r="AY16" s="753" t="n">
        <v>0</v>
      </c>
      <c r="AZ16" s="753" t="n">
        <v>0</v>
      </c>
      <c r="BA16" s="753" t="n">
        <v>0</v>
      </c>
      <c r="BB16" s="753" t="n">
        <v>0</v>
      </c>
      <c r="BC16" s="753" t="n">
        <v>0</v>
      </c>
      <c r="BD16" s="753" t="n">
        <v>0</v>
      </c>
      <c r="BE16" s="753" t="n">
        <v>0</v>
      </c>
      <c r="BF16" s="753" t="n">
        <v>0</v>
      </c>
      <c r="BG16" s="753" t="n">
        <v>0</v>
      </c>
      <c r="BH16" s="753" t="n">
        <v>0</v>
      </c>
      <c r="BI16" s="753" t="n">
        <v>0</v>
      </c>
      <c r="BJ16" s="753" t="n">
        <v>0</v>
      </c>
      <c r="BK16" s="753" t="n">
        <v>0</v>
      </c>
      <c r="BL16" s="753" t="n">
        <v>0</v>
      </c>
      <c r="BM16" s="753" t="n">
        <v>0</v>
      </c>
      <c r="BN16" s="753" t="n">
        <v>0</v>
      </c>
      <c r="BO16" s="753" t="n">
        <v>0</v>
      </c>
      <c r="BP16" s="753" t="n">
        <v>0</v>
      </c>
      <c r="BQ16" s="753" t="n">
        <v>0</v>
      </c>
      <c r="BR16" s="753" t="n">
        <v>0</v>
      </c>
      <c r="BS16" s="753" t="n">
        <v>0</v>
      </c>
      <c r="BT16" s="753" t="n">
        <v>0</v>
      </c>
      <c r="BU16" s="753" t="n">
        <v>0</v>
      </c>
      <c r="BV16" s="753" t="n">
        <v>0</v>
      </c>
      <c r="BW16" s="753" t="n">
        <v>0</v>
      </c>
      <c r="BX16" s="753" t="n">
        <v>0</v>
      </c>
      <c r="BY16" s="753" t="n">
        <v>0</v>
      </c>
      <c r="BZ16" s="753" t="n">
        <v>0</v>
      </c>
      <c r="CA16" s="753" t="n">
        <v>0</v>
      </c>
      <c r="CB16" s="753" t="n">
        <v>0</v>
      </c>
      <c r="CC16" s="753" t="n">
        <v>0</v>
      </c>
      <c r="CD16" s="753" t="n">
        <v>0</v>
      </c>
      <c r="CE16" s="753" t="n">
        <v>0</v>
      </c>
      <c r="CF16" s="753" t="n">
        <v>0</v>
      </c>
      <c r="CG16" s="753" t="n">
        <v>0</v>
      </c>
      <c r="CH16" s="753" t="n">
        <v>0</v>
      </c>
      <c r="CI16" s="753" t="n">
        <v>0</v>
      </c>
      <c r="CJ16" s="753" t="n">
        <v>0</v>
      </c>
      <c r="CK16" s="753" t="n">
        <v>0</v>
      </c>
      <c r="CL16" s="753" t="n">
        <v>0</v>
      </c>
      <c r="CM16" s="756" t="n">
        <v>0</v>
      </c>
      <c r="CN16" s="738" t="n">
        <v>0</v>
      </c>
      <c r="CO16" s="751" t="n">
        <v>0</v>
      </c>
      <c r="CP16" s="750" t="n">
        <v>0</v>
      </c>
      <c r="CQ16" s="750" t="n">
        <v>0</v>
      </c>
      <c r="CR16" s="753" t="n">
        <v>0</v>
      </c>
      <c r="CS16" s="753" t="n">
        <v>0</v>
      </c>
      <c r="CT16" s="753" t="n">
        <v>0</v>
      </c>
      <c r="CU16" s="753" t="n">
        <v>0</v>
      </c>
      <c r="CV16" s="753" t="n">
        <v>0</v>
      </c>
      <c r="CW16" s="753" t="n">
        <v>0</v>
      </c>
      <c r="CX16" s="753" t="n">
        <v>0</v>
      </c>
      <c r="CY16" s="753" t="n">
        <v>0</v>
      </c>
      <c r="CZ16" s="753" t="n">
        <v>0</v>
      </c>
      <c r="DA16" s="753" t="n">
        <v>0</v>
      </c>
      <c r="DB16" s="753" t="n">
        <v>0</v>
      </c>
      <c r="DC16" s="753" t="n">
        <v>0</v>
      </c>
      <c r="DD16" s="753" t="n">
        <v>0</v>
      </c>
      <c r="DE16" s="753" t="n">
        <v>0</v>
      </c>
      <c r="DF16" s="756" t="n">
        <v>0</v>
      </c>
      <c r="DG16" s="743" t="n">
        <v>0</v>
      </c>
      <c r="DH16" s="757" t="n">
        <v>0</v>
      </c>
      <c r="DI16" s="753" t="n">
        <v>0</v>
      </c>
      <c r="DJ16" s="753" t="n">
        <v>0</v>
      </c>
      <c r="DK16" s="754" t="n">
        <v>0</v>
      </c>
      <c r="DL16" s="755" t="n">
        <v>0</v>
      </c>
      <c r="DM16" s="753" t="n">
        <v>0</v>
      </c>
      <c r="DN16" s="753" t="n">
        <v>0</v>
      </c>
      <c r="DO16" s="753" t="n">
        <v>0</v>
      </c>
      <c r="DP16" s="753" t="n">
        <v>0</v>
      </c>
      <c r="DQ16" s="754" t="n">
        <v>0</v>
      </c>
      <c r="DR16" s="718" t="n">
        <v>0</v>
      </c>
      <c r="DS16" s="757" t="n">
        <v>0</v>
      </c>
      <c r="DT16" s="753" t="n">
        <v>0</v>
      </c>
      <c r="DU16" s="753" t="n">
        <v>0</v>
      </c>
      <c r="DV16" s="754" t="n">
        <v>0</v>
      </c>
      <c r="DW16" s="753" t="n">
        <v>0</v>
      </c>
      <c r="DX16" s="757" t="n">
        <v>0</v>
      </c>
      <c r="DY16" s="753" t="n">
        <v>0</v>
      </c>
      <c r="DZ16" s="753" t="n">
        <v>0</v>
      </c>
      <c r="EA16" s="754" t="n">
        <v>0</v>
      </c>
      <c r="EB16" s="753" t="n">
        <v>0</v>
      </c>
      <c r="EC16" s="753" t="n">
        <v>0</v>
      </c>
      <c r="ED16" s="753" t="n">
        <v>0</v>
      </c>
      <c r="EE16" s="753" t="n">
        <v>0</v>
      </c>
      <c r="EF16" s="753" t="n">
        <v>0</v>
      </c>
      <c r="EG16" s="753" t="n">
        <v>0</v>
      </c>
      <c r="EH16" s="753" t="n">
        <v>0</v>
      </c>
      <c r="EI16" s="753" t="n">
        <v>0</v>
      </c>
      <c r="EJ16" s="753" t="n">
        <v>0</v>
      </c>
      <c r="EK16" s="753" t="n">
        <v>0</v>
      </c>
      <c r="EL16" s="753" t="n">
        <v>0</v>
      </c>
      <c r="EM16" s="753" t="n">
        <v>0</v>
      </c>
      <c r="EN16" s="753" t="n">
        <v>0</v>
      </c>
      <c r="EO16" s="753" t="n">
        <v>0</v>
      </c>
      <c r="EP16" s="753" t="n">
        <v>0</v>
      </c>
      <c r="EQ16" s="753" t="n">
        <v>0</v>
      </c>
      <c r="ER16" s="753" t="n">
        <v>0</v>
      </c>
      <c r="ES16" s="753" t="n">
        <v>0</v>
      </c>
      <c r="ET16" s="753" t="n">
        <v>0</v>
      </c>
      <c r="EU16" s="753" t="n">
        <v>0</v>
      </c>
      <c r="EV16" s="753" t="n">
        <v>0</v>
      </c>
      <c r="EW16" s="753" t="n">
        <v>0</v>
      </c>
      <c r="EX16" s="753" t="n">
        <v>0</v>
      </c>
      <c r="EY16" s="753" t="n">
        <v>0</v>
      </c>
      <c r="EZ16" s="753" t="n">
        <v>0</v>
      </c>
      <c r="FA16" s="754" t="n">
        <v>0</v>
      </c>
      <c r="FB16" s="753" t="n">
        <v>0</v>
      </c>
      <c r="FC16" s="753" t="n">
        <v>0</v>
      </c>
      <c r="FD16" s="753" t="n">
        <v>0</v>
      </c>
      <c r="FE16" s="753" t="n">
        <v>0</v>
      </c>
      <c r="FF16" s="754" t="n">
        <v>0</v>
      </c>
      <c r="FG16" s="719" t="n">
        <v>0</v>
      </c>
      <c r="FH16" s="758" t="n">
        <v>0</v>
      </c>
      <c r="FI16" s="753" t="n">
        <v>0</v>
      </c>
      <c r="FJ16" s="753" t="n">
        <v>0</v>
      </c>
      <c r="FK16" s="754" t="n">
        <v>0</v>
      </c>
      <c r="FL16" s="721" t="n">
        <v>0</v>
      </c>
      <c r="FM16" s="757" t="n">
        <v>0</v>
      </c>
      <c r="FN16" s="753" t="n">
        <v>0</v>
      </c>
      <c r="FO16" s="753" t="n">
        <v>0</v>
      </c>
      <c r="FP16" s="754" t="n">
        <v>0</v>
      </c>
      <c r="FQ16" s="759" t="n">
        <v>0</v>
      </c>
      <c r="FR16" s="753" t="n">
        <v>0</v>
      </c>
      <c r="FS16" s="753" t="n">
        <v>0</v>
      </c>
      <c r="FT16" s="753" t="n">
        <v>0</v>
      </c>
      <c r="FU16" s="753" t="n">
        <v>0</v>
      </c>
      <c r="FV16" s="733" t="n">
        <v>0</v>
      </c>
      <c r="FW16" s="753" t="n">
        <v>0</v>
      </c>
      <c r="FX16" s="753" t="n">
        <v>0</v>
      </c>
      <c r="FY16" s="753" t="n">
        <v>0</v>
      </c>
      <c r="FZ16" s="753" t="n">
        <v>0</v>
      </c>
      <c r="GA16" s="733" t="n">
        <v>0</v>
      </c>
      <c r="GB16" s="753" t="n">
        <v>0</v>
      </c>
      <c r="GC16" s="753" t="n">
        <v>0</v>
      </c>
      <c r="GD16" s="753" t="n">
        <v>0</v>
      </c>
      <c r="GE16" s="753" t="n">
        <v>0</v>
      </c>
      <c r="GF16" s="760" t="n">
        <v>0</v>
      </c>
      <c r="GG16" s="694">
        <f>SUM(FL16,FG16,DR16,DG16,CN16,AE16,X16)</f>
        <v/>
      </c>
      <c r="GH16" s="446">
        <f>P16=GG16</f>
        <v/>
      </c>
      <c r="GI16" s="695" t="n"/>
      <c r="GJ16" s="53" t="n"/>
      <c r="GK16" s="448" t="n"/>
      <c r="GL16" s="53" t="n"/>
      <c r="GM16" s="695" t="n"/>
      <c r="GN16" s="53" t="n"/>
      <c r="GO16" s="53" t="n"/>
      <c r="GP16" s="695" t="n"/>
      <c r="GQ16" s="53" t="n"/>
      <c r="GR16" s="695" t="n"/>
      <c r="GS16" s="53" t="n"/>
      <c r="GT16" s="695" t="n"/>
      <c r="GU16" s="53" t="n"/>
      <c r="GV16" s="695" t="n"/>
      <c r="GW16" s="53" t="n"/>
      <c r="GX16" s="695" t="n"/>
      <c r="GY16" s="53" t="n"/>
      <c r="GZ16" s="695" t="n"/>
      <c r="HA16" s="53" t="n"/>
      <c r="HC16" s="141" t="n"/>
      <c r="HD16" s="141" t="n"/>
    </row>
    <row r="17" collapsed="1" ht="18.75" customHeight="1">
      <c r="A17" s="53" t="n"/>
      <c r="B17" s="54" t="n"/>
      <c r="C17" s="54" t="n"/>
      <c r="D17" s="54" t="n"/>
      <c r="E17" s="54" t="n"/>
      <c r="F17" s="480" t="inlineStr">
        <is>
          <t>2 мср</t>
        </is>
      </c>
      <c r="G17" s="761" t="n">
        <v>5</v>
      </c>
      <c r="H17" s="729" t="n">
        <v>3</v>
      </c>
      <c r="I17" s="726" t="n">
        <v>10</v>
      </c>
      <c r="J17" s="729" t="n">
        <v>85</v>
      </c>
      <c r="K17" s="762" t="n">
        <v>103</v>
      </c>
      <c r="L17" s="728" t="n">
        <v>5</v>
      </c>
      <c r="M17" s="729" t="n">
        <v>2</v>
      </c>
      <c r="N17" s="729" t="n">
        <v>4</v>
      </c>
      <c r="O17" s="729" t="n">
        <v>42</v>
      </c>
      <c r="P17" s="763" t="n">
        <v>53</v>
      </c>
      <c r="Q17" s="469" t="n">
        <v>0.5145631067961165</v>
      </c>
      <c r="R17" s="728" t="n">
        <v>5</v>
      </c>
      <c r="S17" s="729" t="n">
        <v>2</v>
      </c>
      <c r="T17" s="729" t="n">
        <v>2</v>
      </c>
      <c r="U17" s="729" t="n">
        <v>40</v>
      </c>
      <c r="V17" s="763" t="n">
        <v>49</v>
      </c>
      <c r="W17" s="470" t="n">
        <v>0.4757281553398058</v>
      </c>
      <c r="X17" s="731" t="n">
        <v>4</v>
      </c>
      <c r="Y17" s="764" t="n">
        <v>0</v>
      </c>
      <c r="Z17" s="763" t="n">
        <v>0</v>
      </c>
      <c r="AA17" s="763" t="n">
        <v>1</v>
      </c>
      <c r="AB17" s="763" t="n">
        <v>0</v>
      </c>
      <c r="AC17" s="763" t="n">
        <v>3</v>
      </c>
      <c r="AD17" s="765" t="n">
        <v>0</v>
      </c>
      <c r="AE17" s="703" t="n">
        <v>0</v>
      </c>
      <c r="AF17" s="736" t="n">
        <v>0</v>
      </c>
      <c r="AG17" s="736" t="n">
        <v>0</v>
      </c>
      <c r="AH17" s="736" t="n">
        <v>0</v>
      </c>
      <c r="AI17" s="745" t="n">
        <v>0</v>
      </c>
      <c r="AJ17" s="735" t="n">
        <v>0</v>
      </c>
      <c r="AK17" s="736" t="n">
        <v>0</v>
      </c>
      <c r="AL17" s="736" t="n">
        <v>0</v>
      </c>
      <c r="AM17" s="736" t="n">
        <v>0</v>
      </c>
      <c r="AN17" s="736" t="n">
        <v>0</v>
      </c>
      <c r="AO17" s="736" t="n">
        <v>0</v>
      </c>
      <c r="AP17" s="736" t="n">
        <v>0</v>
      </c>
      <c r="AQ17" s="736" t="n">
        <v>0</v>
      </c>
      <c r="AR17" s="736" t="n">
        <v>0</v>
      </c>
      <c r="AS17" s="736" t="n">
        <v>0</v>
      </c>
      <c r="AT17" s="736" t="n">
        <v>0</v>
      </c>
      <c r="AU17" s="736" t="n">
        <v>0</v>
      </c>
      <c r="AV17" s="736" t="n">
        <v>0</v>
      </c>
      <c r="AW17" s="736" t="n">
        <v>0</v>
      </c>
      <c r="AX17" s="736" t="n">
        <v>0</v>
      </c>
      <c r="AY17" s="736" t="n">
        <v>0</v>
      </c>
      <c r="AZ17" s="736" t="n">
        <v>0</v>
      </c>
      <c r="BA17" s="736" t="n">
        <v>0</v>
      </c>
      <c r="BB17" s="736" t="n">
        <v>0</v>
      </c>
      <c r="BC17" s="736" t="n">
        <v>0</v>
      </c>
      <c r="BD17" s="736" t="n">
        <v>0</v>
      </c>
      <c r="BE17" s="736" t="n">
        <v>0</v>
      </c>
      <c r="BF17" s="736" t="n">
        <v>0</v>
      </c>
      <c r="BG17" s="736" t="n">
        <v>0</v>
      </c>
      <c r="BH17" s="736" t="n">
        <v>0</v>
      </c>
      <c r="BI17" s="736" t="n">
        <v>0</v>
      </c>
      <c r="BJ17" s="736" t="n">
        <v>0</v>
      </c>
      <c r="BK17" s="736" t="n">
        <v>0</v>
      </c>
      <c r="BL17" s="736" t="n">
        <v>0</v>
      </c>
      <c r="BM17" s="736" t="n">
        <v>0</v>
      </c>
      <c r="BN17" s="736" t="n">
        <v>0</v>
      </c>
      <c r="BO17" s="736" t="n">
        <v>0</v>
      </c>
      <c r="BP17" s="736" t="n">
        <v>0</v>
      </c>
      <c r="BQ17" s="736" t="n">
        <v>0</v>
      </c>
      <c r="BR17" s="736" t="n">
        <v>0</v>
      </c>
      <c r="BS17" s="736" t="n">
        <v>0</v>
      </c>
      <c r="BT17" s="736" t="n">
        <v>0</v>
      </c>
      <c r="BU17" s="736" t="n">
        <v>0</v>
      </c>
      <c r="BV17" s="736" t="n">
        <v>0</v>
      </c>
      <c r="BW17" s="736" t="n">
        <v>0</v>
      </c>
      <c r="BX17" s="736" t="n">
        <v>0</v>
      </c>
      <c r="BY17" s="736" t="n">
        <v>0</v>
      </c>
      <c r="BZ17" s="736" t="n">
        <v>0</v>
      </c>
      <c r="CA17" s="736" t="n">
        <v>0</v>
      </c>
      <c r="CB17" s="736" t="n">
        <v>0</v>
      </c>
      <c r="CC17" s="736" t="n">
        <v>0</v>
      </c>
      <c r="CD17" s="736" t="n">
        <v>0</v>
      </c>
      <c r="CE17" s="736" t="n">
        <v>0</v>
      </c>
      <c r="CF17" s="736" t="n">
        <v>0</v>
      </c>
      <c r="CG17" s="736" t="n">
        <v>0</v>
      </c>
      <c r="CH17" s="736" t="n">
        <v>0</v>
      </c>
      <c r="CI17" s="736" t="n">
        <v>0</v>
      </c>
      <c r="CJ17" s="736" t="n">
        <v>0</v>
      </c>
      <c r="CK17" s="736" t="n">
        <v>0</v>
      </c>
      <c r="CL17" s="736" t="n">
        <v>0</v>
      </c>
      <c r="CM17" s="737" t="n">
        <v>0</v>
      </c>
      <c r="CN17" s="738" t="n">
        <v>1</v>
      </c>
      <c r="CO17" s="766" t="n">
        <v>0</v>
      </c>
      <c r="CP17" s="767" t="n">
        <v>0</v>
      </c>
      <c r="CQ17" s="767" t="n">
        <v>0</v>
      </c>
      <c r="CR17" s="736" t="n">
        <v>0</v>
      </c>
      <c r="CS17" s="736" t="n">
        <v>0</v>
      </c>
      <c r="CT17" s="736" t="n">
        <v>0</v>
      </c>
      <c r="CU17" s="736" t="n">
        <v>1</v>
      </c>
      <c r="CV17" s="741" t="n">
        <v>1</v>
      </c>
      <c r="CW17" s="736" t="n">
        <v>0</v>
      </c>
      <c r="CX17" s="736" t="n">
        <v>0</v>
      </c>
      <c r="CY17" s="736" t="n">
        <v>0</v>
      </c>
      <c r="CZ17" s="736" t="n">
        <v>0</v>
      </c>
      <c r="DA17" s="741" t="n">
        <v>0</v>
      </c>
      <c r="DB17" s="736" t="n">
        <v>0</v>
      </c>
      <c r="DC17" s="736" t="n">
        <v>0</v>
      </c>
      <c r="DD17" s="736" t="n">
        <v>0</v>
      </c>
      <c r="DE17" s="736" t="n">
        <v>0</v>
      </c>
      <c r="DF17" s="742" t="n">
        <v>0</v>
      </c>
      <c r="DG17" s="743" t="n">
        <v>4</v>
      </c>
      <c r="DH17" s="768" t="n">
        <v>0</v>
      </c>
      <c r="DI17" s="736" t="n">
        <v>0</v>
      </c>
      <c r="DJ17" s="736" t="n">
        <v>0</v>
      </c>
      <c r="DK17" s="745" t="n">
        <v>4</v>
      </c>
      <c r="DL17" s="735" t="n">
        <v>4</v>
      </c>
      <c r="DM17" s="736" t="n">
        <v>0</v>
      </c>
      <c r="DN17" s="736" t="n">
        <v>0</v>
      </c>
      <c r="DO17" s="736" t="n">
        <v>0</v>
      </c>
      <c r="DP17" s="736" t="n">
        <v>0</v>
      </c>
      <c r="DQ17" s="745" t="n">
        <v>0</v>
      </c>
      <c r="DR17" s="718" t="n">
        <v>1</v>
      </c>
      <c r="DS17" s="768" t="n">
        <v>0</v>
      </c>
      <c r="DT17" s="736" t="n">
        <v>0</v>
      </c>
      <c r="DU17" s="736" t="n">
        <v>0</v>
      </c>
      <c r="DV17" s="745" t="n">
        <v>0</v>
      </c>
      <c r="DW17" s="736" t="n">
        <v>0</v>
      </c>
      <c r="DX17" s="768" t="n">
        <v>0</v>
      </c>
      <c r="DY17" s="736" t="n">
        <v>0</v>
      </c>
      <c r="DZ17" s="736" t="n">
        <v>0</v>
      </c>
      <c r="EA17" s="745" t="n">
        <v>0</v>
      </c>
      <c r="EB17" s="736" t="n">
        <v>0</v>
      </c>
      <c r="EC17" s="736" t="n">
        <v>0</v>
      </c>
      <c r="ED17" s="736" t="n">
        <v>0</v>
      </c>
      <c r="EE17" s="736" t="n">
        <v>0</v>
      </c>
      <c r="EF17" s="736" t="n">
        <v>0</v>
      </c>
      <c r="EG17" s="736" t="n">
        <v>0</v>
      </c>
      <c r="EH17" s="736" t="n">
        <v>0</v>
      </c>
      <c r="EI17" s="736" t="n">
        <v>0</v>
      </c>
      <c r="EJ17" s="736" t="n">
        <v>0</v>
      </c>
      <c r="EK17" s="736" t="n">
        <v>1</v>
      </c>
      <c r="EL17" s="736" t="n">
        <v>1</v>
      </c>
      <c r="EM17" s="736" t="n">
        <v>0</v>
      </c>
      <c r="EN17" s="736" t="n">
        <v>0</v>
      </c>
      <c r="EO17" s="736" t="n">
        <v>0</v>
      </c>
      <c r="EP17" s="736" t="n">
        <v>0</v>
      </c>
      <c r="EQ17" s="736" t="n">
        <v>0</v>
      </c>
      <c r="ER17" s="736" t="n">
        <v>0</v>
      </c>
      <c r="ES17" s="736" t="n">
        <v>0</v>
      </c>
      <c r="ET17" s="736" t="n">
        <v>0</v>
      </c>
      <c r="EU17" s="736" t="n">
        <v>0</v>
      </c>
      <c r="EV17" s="736" t="n">
        <v>0</v>
      </c>
      <c r="EW17" s="736" t="n">
        <v>0</v>
      </c>
      <c r="EX17" s="736" t="n">
        <v>0</v>
      </c>
      <c r="EY17" s="736" t="n">
        <v>0</v>
      </c>
      <c r="EZ17" s="736" t="n">
        <v>0</v>
      </c>
      <c r="FA17" s="745" t="n">
        <v>0</v>
      </c>
      <c r="FB17" s="736" t="n">
        <v>0</v>
      </c>
      <c r="FC17" s="736" t="n">
        <v>0</v>
      </c>
      <c r="FD17" s="736" t="n">
        <v>0</v>
      </c>
      <c r="FE17" s="736" t="n">
        <v>0</v>
      </c>
      <c r="FF17" s="745" t="n">
        <v>0</v>
      </c>
      <c r="FG17" s="719" t="n">
        <v>0</v>
      </c>
      <c r="FH17" s="768" t="n">
        <v>0</v>
      </c>
      <c r="FI17" s="736" t="n">
        <v>0</v>
      </c>
      <c r="FJ17" s="736" t="n">
        <v>0</v>
      </c>
      <c r="FK17" s="745" t="n">
        <v>0</v>
      </c>
      <c r="FL17" s="721" t="n">
        <v>32</v>
      </c>
      <c r="FM17" s="744" t="n">
        <v>1</v>
      </c>
      <c r="FN17" s="733" t="n">
        <v>0</v>
      </c>
      <c r="FO17" s="733" t="n">
        <v>2</v>
      </c>
      <c r="FP17" s="734" t="n">
        <v>21</v>
      </c>
      <c r="FQ17" s="759" t="n">
        <v>24</v>
      </c>
      <c r="FR17" s="733" t="n">
        <v>4</v>
      </c>
      <c r="FS17" s="733" t="n">
        <v>1</v>
      </c>
      <c r="FT17" s="733" t="n">
        <v>0</v>
      </c>
      <c r="FU17" s="733" t="n">
        <v>1</v>
      </c>
      <c r="FV17" s="733" t="n">
        <v>6</v>
      </c>
      <c r="FW17" s="733" t="n">
        <v>0</v>
      </c>
      <c r="FX17" s="733" t="n">
        <v>0</v>
      </c>
      <c r="FY17" s="733" t="n">
        <v>0</v>
      </c>
      <c r="FZ17" s="733" t="n">
        <v>2</v>
      </c>
      <c r="GA17" s="733" t="n">
        <v>2</v>
      </c>
      <c r="GB17" s="733" t="n">
        <v>0</v>
      </c>
      <c r="GC17" s="733" t="n">
        <v>0</v>
      </c>
      <c r="GD17" s="733" t="n">
        <v>0</v>
      </c>
      <c r="GE17" s="733" t="n">
        <v>0</v>
      </c>
      <c r="GF17" s="760" t="n">
        <v>0</v>
      </c>
      <c r="GG17" s="694">
        <f>SUM(FL17,FG17,DR17,DG17,CN17,AE17,X17)</f>
        <v/>
      </c>
      <c r="GH17" s="446">
        <f>P17=GG17</f>
        <v/>
      </c>
      <c r="GI17" s="695" t="n">
        <v>80</v>
      </c>
      <c r="GJ17" s="53" t="inlineStr">
        <is>
          <t xml:space="preserve"> чел. (</t>
        </is>
      </c>
      <c r="GK17" s="448" t="n">
        <v>0.8</v>
      </c>
      <c r="GL17" s="53" t="inlineStr">
        <is>
          <t xml:space="preserve">), в отрыве - </t>
        </is>
      </c>
      <c r="GM17" s="695" t="n">
        <v>14</v>
      </c>
      <c r="GN17" s="53" t="inlineStr">
        <is>
          <t xml:space="preserve"> чел., из них:</t>
        </is>
      </c>
      <c r="GO17" s="53" t="inlineStr">
        <is>
          <t xml:space="preserve">госпиталь - </t>
        </is>
      </c>
      <c r="GP17" s="695" t="n">
        <v>2</v>
      </c>
      <c r="GQ17" s="53" t="inlineStr">
        <is>
          <t xml:space="preserve"> чел., командировка - </t>
        </is>
      </c>
      <c r="GR17" s="695" t="n">
        <v>3</v>
      </c>
      <c r="GS17" s="53" t="inlineStr">
        <is>
          <t xml:space="preserve">чел., отпуск - </t>
        </is>
      </c>
      <c r="GT17" s="695" t="n">
        <v>8</v>
      </c>
      <c r="GU17" s="53" t="inlineStr">
        <is>
          <t xml:space="preserve"> чел., арест - </t>
        </is>
      </c>
      <c r="GV17" s="695" t="n">
        <v>0</v>
      </c>
      <c r="GW17" s="53" t="inlineStr">
        <is>
          <t xml:space="preserve"> чел., в ппд -</t>
        </is>
      </c>
      <c r="GX17" s="695" t="n">
        <v>1</v>
      </c>
      <c r="GY17" s="53" t="inlineStr">
        <is>
          <t xml:space="preserve"> чел., СОЧ - </t>
        </is>
      </c>
      <c r="GZ17" s="695" t="n">
        <v>0</v>
      </c>
      <c r="HA17" s="53" t="inlineStr">
        <is>
          <t xml:space="preserve"> чел.</t>
        </is>
      </c>
      <c r="HC17" s="141">
        <f>COUNTIFS(ВЗВОД,,РОТА,$C17,БАТ,$D17,ОТРЫВ,"сво",МЕСТОНАХ,,КАТЕГОРИЯ,"4")</f>
        <v/>
      </c>
      <c r="HD17" s="141">
        <f>COUNTIFS(ВЗВОД,,РОТА,$C17,БАТ,$D17,ОТРЫВ,"сво",МЕСТОНАХ,,КАТЕГОРИЯ,"4")</f>
        <v/>
      </c>
    </row>
    <row r="18" hidden="1" outlineLevel="1" ht="18.75" customHeight="1">
      <c r="A18" s="53" t="n"/>
      <c r="B18" s="54" t="inlineStr">
        <is>
          <t>Упр. 2 мср</t>
        </is>
      </c>
      <c r="C18" s="54" t="inlineStr">
        <is>
          <t>2 МСР</t>
        </is>
      </c>
      <c r="D18" s="54" t="inlineStr">
        <is>
          <t>1 МСБ</t>
        </is>
      </c>
      <c r="E18" s="54" t="n"/>
      <c r="F18" s="476" t="inlineStr">
        <is>
          <t>упр.</t>
        </is>
      </c>
      <c r="G18" s="746" t="n">
        <v>2</v>
      </c>
      <c r="H18" s="747" t="n">
        <v>3</v>
      </c>
      <c r="I18" s="747" t="n">
        <v>0</v>
      </c>
      <c r="J18" s="747" t="n">
        <v>6</v>
      </c>
      <c r="K18" s="748" t="n">
        <v>11</v>
      </c>
      <c r="L18" s="749" t="n">
        <v>2</v>
      </c>
      <c r="M18" s="747" t="n">
        <v>2</v>
      </c>
      <c r="N18" s="747" t="n">
        <v>0</v>
      </c>
      <c r="O18" s="747" t="n">
        <v>4</v>
      </c>
      <c r="P18" s="750" t="n">
        <v>8</v>
      </c>
      <c r="Q18" s="469" t="n">
        <v>0.7272727272727273</v>
      </c>
      <c r="R18" s="749" t="n">
        <v>2</v>
      </c>
      <c r="S18" s="747" t="n">
        <v>2</v>
      </c>
      <c r="T18" s="747" t="n">
        <v>0</v>
      </c>
      <c r="U18" s="747" t="n">
        <v>4</v>
      </c>
      <c r="V18" s="750" t="n">
        <v>8</v>
      </c>
      <c r="W18" s="470" t="n">
        <v>0.7272727272727273</v>
      </c>
      <c r="X18" s="731" t="n">
        <v>0</v>
      </c>
      <c r="Y18" s="751" t="n">
        <v>0</v>
      </c>
      <c r="Z18" s="751" t="n">
        <v>0</v>
      </c>
      <c r="AA18" s="751" t="n">
        <v>0</v>
      </c>
      <c r="AB18" s="751" t="n">
        <v>0</v>
      </c>
      <c r="AC18" s="751" t="n">
        <v>0</v>
      </c>
      <c r="AD18" s="752" t="n">
        <v>0</v>
      </c>
      <c r="AE18" s="703" t="n">
        <v>0</v>
      </c>
      <c r="AF18" s="753" t="n">
        <v>0</v>
      </c>
      <c r="AG18" s="753" t="n">
        <v>0</v>
      </c>
      <c r="AH18" s="753" t="n">
        <v>0</v>
      </c>
      <c r="AI18" s="754" t="n">
        <v>0</v>
      </c>
      <c r="AJ18" s="755" t="n">
        <v>0</v>
      </c>
      <c r="AK18" s="753" t="n">
        <v>0</v>
      </c>
      <c r="AL18" s="753" t="n">
        <v>0</v>
      </c>
      <c r="AM18" s="753" t="n">
        <v>0</v>
      </c>
      <c r="AN18" s="753" t="n">
        <v>0</v>
      </c>
      <c r="AO18" s="753" t="n">
        <v>0</v>
      </c>
      <c r="AP18" s="753" t="n">
        <v>0</v>
      </c>
      <c r="AQ18" s="753" t="n">
        <v>0</v>
      </c>
      <c r="AR18" s="753" t="n">
        <v>0</v>
      </c>
      <c r="AS18" s="753" t="n">
        <v>0</v>
      </c>
      <c r="AT18" s="753" t="n">
        <v>0</v>
      </c>
      <c r="AU18" s="753" t="n">
        <v>0</v>
      </c>
      <c r="AV18" s="753" t="n">
        <v>0</v>
      </c>
      <c r="AW18" s="753" t="n">
        <v>0</v>
      </c>
      <c r="AX18" s="753" t="n">
        <v>0</v>
      </c>
      <c r="AY18" s="753" t="n">
        <v>0</v>
      </c>
      <c r="AZ18" s="753" t="n">
        <v>0</v>
      </c>
      <c r="BA18" s="753" t="n">
        <v>0</v>
      </c>
      <c r="BB18" s="753" t="n">
        <v>0</v>
      </c>
      <c r="BC18" s="753" t="n">
        <v>0</v>
      </c>
      <c r="BD18" s="753" t="n">
        <v>0</v>
      </c>
      <c r="BE18" s="753" t="n">
        <v>0</v>
      </c>
      <c r="BF18" s="753" t="n">
        <v>0</v>
      </c>
      <c r="BG18" s="753" t="n">
        <v>0</v>
      </c>
      <c r="BH18" s="753" t="n">
        <v>0</v>
      </c>
      <c r="BI18" s="753" t="n">
        <v>0</v>
      </c>
      <c r="BJ18" s="753" t="n">
        <v>0</v>
      </c>
      <c r="BK18" s="753" t="n">
        <v>0</v>
      </c>
      <c r="BL18" s="753" t="n">
        <v>0</v>
      </c>
      <c r="BM18" s="753" t="n">
        <v>0</v>
      </c>
      <c r="BN18" s="753" t="n">
        <v>0</v>
      </c>
      <c r="BO18" s="753" t="n">
        <v>0</v>
      </c>
      <c r="BP18" s="753" t="n">
        <v>0</v>
      </c>
      <c r="BQ18" s="753" t="n">
        <v>0</v>
      </c>
      <c r="BR18" s="753" t="n">
        <v>0</v>
      </c>
      <c r="BS18" s="753" t="n">
        <v>0</v>
      </c>
      <c r="BT18" s="753" t="n">
        <v>0</v>
      </c>
      <c r="BU18" s="753" t="n">
        <v>0</v>
      </c>
      <c r="BV18" s="753" t="n">
        <v>0</v>
      </c>
      <c r="BW18" s="753" t="n">
        <v>0</v>
      </c>
      <c r="BX18" s="753" t="n">
        <v>0</v>
      </c>
      <c r="BY18" s="753" t="n">
        <v>0</v>
      </c>
      <c r="BZ18" s="753" t="n">
        <v>0</v>
      </c>
      <c r="CA18" s="753" t="n">
        <v>0</v>
      </c>
      <c r="CB18" s="753" t="n">
        <v>0</v>
      </c>
      <c r="CC18" s="753" t="n">
        <v>0</v>
      </c>
      <c r="CD18" s="753" t="n">
        <v>0</v>
      </c>
      <c r="CE18" s="753" t="n">
        <v>0</v>
      </c>
      <c r="CF18" s="753" t="n">
        <v>0</v>
      </c>
      <c r="CG18" s="753" t="n">
        <v>0</v>
      </c>
      <c r="CH18" s="753" t="n">
        <v>0</v>
      </c>
      <c r="CI18" s="753" t="n">
        <v>0</v>
      </c>
      <c r="CJ18" s="753" t="n">
        <v>0</v>
      </c>
      <c r="CK18" s="753" t="n">
        <v>0</v>
      </c>
      <c r="CL18" s="753" t="n">
        <v>0</v>
      </c>
      <c r="CM18" s="756" t="n">
        <v>0</v>
      </c>
      <c r="CN18" s="738" t="n">
        <v>0</v>
      </c>
      <c r="CO18" s="751" t="n">
        <v>0</v>
      </c>
      <c r="CP18" s="750" t="n">
        <v>0</v>
      </c>
      <c r="CQ18" s="750" t="n">
        <v>0</v>
      </c>
      <c r="CR18" s="753" t="n">
        <v>0</v>
      </c>
      <c r="CS18" s="753" t="n">
        <v>0</v>
      </c>
      <c r="CT18" s="753" t="n">
        <v>0</v>
      </c>
      <c r="CU18" s="753" t="n">
        <v>0</v>
      </c>
      <c r="CV18" s="753" t="n">
        <v>0</v>
      </c>
      <c r="CW18" s="753" t="n">
        <v>0</v>
      </c>
      <c r="CX18" s="753" t="n">
        <v>0</v>
      </c>
      <c r="CY18" s="753" t="n">
        <v>0</v>
      </c>
      <c r="CZ18" s="753" t="n">
        <v>0</v>
      </c>
      <c r="DA18" s="753" t="n">
        <v>0</v>
      </c>
      <c r="DB18" s="753" t="n">
        <v>0</v>
      </c>
      <c r="DC18" s="753" t="n">
        <v>0</v>
      </c>
      <c r="DD18" s="753" t="n">
        <v>0</v>
      </c>
      <c r="DE18" s="753" t="n">
        <v>0</v>
      </c>
      <c r="DF18" s="756" t="n">
        <v>0</v>
      </c>
      <c r="DG18" s="743" t="n">
        <v>0</v>
      </c>
      <c r="DH18" s="757" t="n">
        <v>0</v>
      </c>
      <c r="DI18" s="753" t="n">
        <v>0</v>
      </c>
      <c r="DJ18" s="753" t="n">
        <v>0</v>
      </c>
      <c r="DK18" s="754" t="n">
        <v>0</v>
      </c>
      <c r="DL18" s="755" t="n">
        <v>0</v>
      </c>
      <c r="DM18" s="753" t="n">
        <v>0</v>
      </c>
      <c r="DN18" s="753" t="n">
        <v>0</v>
      </c>
      <c r="DO18" s="753" t="n">
        <v>0</v>
      </c>
      <c r="DP18" s="753" t="n">
        <v>0</v>
      </c>
      <c r="DQ18" s="754" t="n">
        <v>0</v>
      </c>
      <c r="DR18" s="718" t="n">
        <v>0</v>
      </c>
      <c r="DS18" s="757" t="n">
        <v>0</v>
      </c>
      <c r="DT18" s="753" t="n">
        <v>0</v>
      </c>
      <c r="DU18" s="753" t="n">
        <v>0</v>
      </c>
      <c r="DV18" s="754" t="n">
        <v>0</v>
      </c>
      <c r="DW18" s="753" t="n">
        <v>0</v>
      </c>
      <c r="DX18" s="757" t="n">
        <v>0</v>
      </c>
      <c r="DY18" s="753" t="n">
        <v>0</v>
      </c>
      <c r="DZ18" s="753" t="n">
        <v>0</v>
      </c>
      <c r="EA18" s="754" t="n">
        <v>0</v>
      </c>
      <c r="EB18" s="753" t="n">
        <v>0</v>
      </c>
      <c r="EC18" s="753" t="n">
        <v>0</v>
      </c>
      <c r="ED18" s="753" t="n">
        <v>0</v>
      </c>
      <c r="EE18" s="753" t="n">
        <v>0</v>
      </c>
      <c r="EF18" s="753" t="n">
        <v>0</v>
      </c>
      <c r="EG18" s="753" t="n">
        <v>0</v>
      </c>
      <c r="EH18" s="753" t="n">
        <v>0</v>
      </c>
      <c r="EI18" s="753" t="n">
        <v>0</v>
      </c>
      <c r="EJ18" s="753" t="n">
        <v>0</v>
      </c>
      <c r="EK18" s="753" t="n">
        <v>0</v>
      </c>
      <c r="EL18" s="753" t="n">
        <v>0</v>
      </c>
      <c r="EM18" s="753" t="n">
        <v>0</v>
      </c>
      <c r="EN18" s="753" t="n">
        <v>0</v>
      </c>
      <c r="EO18" s="753" t="n">
        <v>0</v>
      </c>
      <c r="EP18" s="753" t="n">
        <v>0</v>
      </c>
      <c r="EQ18" s="753" t="n">
        <v>0</v>
      </c>
      <c r="ER18" s="753" t="n">
        <v>0</v>
      </c>
      <c r="ES18" s="753" t="n">
        <v>0</v>
      </c>
      <c r="ET18" s="753" t="n">
        <v>0</v>
      </c>
      <c r="EU18" s="753" t="n">
        <v>0</v>
      </c>
      <c r="EV18" s="753" t="n">
        <v>0</v>
      </c>
      <c r="EW18" s="753" t="n">
        <v>0</v>
      </c>
      <c r="EX18" s="753" t="n">
        <v>0</v>
      </c>
      <c r="EY18" s="753" t="n">
        <v>0</v>
      </c>
      <c r="EZ18" s="753" t="n">
        <v>0</v>
      </c>
      <c r="FA18" s="754" t="n">
        <v>0</v>
      </c>
      <c r="FB18" s="753" t="n">
        <v>0</v>
      </c>
      <c r="FC18" s="753" t="n">
        <v>0</v>
      </c>
      <c r="FD18" s="753" t="n">
        <v>0</v>
      </c>
      <c r="FE18" s="753" t="n">
        <v>0</v>
      </c>
      <c r="FF18" s="754" t="n">
        <v>0</v>
      </c>
      <c r="FG18" s="719" t="n">
        <v>0</v>
      </c>
      <c r="FH18" s="758" t="n">
        <v>0</v>
      </c>
      <c r="FI18" s="753" t="n">
        <v>0</v>
      </c>
      <c r="FJ18" s="753" t="n">
        <v>0</v>
      </c>
      <c r="FK18" s="754" t="n">
        <v>0</v>
      </c>
      <c r="FL18" s="721" t="n">
        <v>6</v>
      </c>
      <c r="FM18" s="757" t="n">
        <v>0</v>
      </c>
      <c r="FN18" s="753" t="n">
        <v>0</v>
      </c>
      <c r="FO18" s="753" t="n">
        <v>0</v>
      </c>
      <c r="FP18" s="754" t="n">
        <v>1</v>
      </c>
      <c r="FQ18" s="759" t="n">
        <v>1</v>
      </c>
      <c r="FR18" s="753" t="n">
        <v>2</v>
      </c>
      <c r="FS18" s="753" t="n">
        <v>1</v>
      </c>
      <c r="FT18" s="753" t="n">
        <v>0</v>
      </c>
      <c r="FU18" s="753" t="n">
        <v>0</v>
      </c>
      <c r="FV18" s="733" t="n">
        <v>3</v>
      </c>
      <c r="FW18" s="753" t="n">
        <v>0</v>
      </c>
      <c r="FX18" s="753" t="n">
        <v>0</v>
      </c>
      <c r="FY18" s="753" t="n">
        <v>0</v>
      </c>
      <c r="FZ18" s="753" t="n">
        <v>2</v>
      </c>
      <c r="GA18" s="733" t="n">
        <v>2</v>
      </c>
      <c r="GB18" s="753" t="n">
        <v>0</v>
      </c>
      <c r="GC18" s="753" t="n">
        <v>0</v>
      </c>
      <c r="GD18" s="753" t="n">
        <v>0</v>
      </c>
      <c r="GE18" s="753" t="n">
        <v>0</v>
      </c>
      <c r="GF18" s="760" t="n">
        <v>0</v>
      </c>
      <c r="GG18" s="694">
        <f>SUM(FL18,FG18,DR18,DG18,CN18,AE18,X18)</f>
        <v/>
      </c>
      <c r="GH18" s="446">
        <f>P18=GG18</f>
        <v/>
      </c>
      <c r="GI18" s="695" t="n"/>
      <c r="GJ18" s="53" t="n"/>
      <c r="GK18" s="448" t="n"/>
      <c r="GL18" s="53" t="n"/>
      <c r="GM18" s="695" t="n"/>
      <c r="GN18" s="53" t="n"/>
      <c r="GO18" s="53" t="n"/>
      <c r="GP18" s="695" t="n"/>
      <c r="GQ18" s="53" t="n"/>
      <c r="GR18" s="695" t="n"/>
      <c r="GS18" s="53" t="n"/>
      <c r="GT18" s="695" t="n"/>
      <c r="GU18" s="53" t="n"/>
      <c r="GV18" s="695" t="n"/>
      <c r="GW18" s="53" t="n"/>
      <c r="GX18" s="695" t="n"/>
      <c r="GY18" s="53" t="n"/>
      <c r="GZ18" s="695" t="n"/>
      <c r="HA18" s="53" t="n"/>
      <c r="HC18" s="141" t="n"/>
      <c r="HD18" s="141" t="n"/>
    </row>
    <row r="19" hidden="1" outlineLevel="1" ht="18.75" customHeight="1">
      <c r="A19" s="53" t="n"/>
      <c r="B19" s="54" t="inlineStr">
        <is>
          <t>1 МСВ</t>
        </is>
      </c>
      <c r="C19" s="54" t="inlineStr">
        <is>
          <t>2 МСР</t>
        </is>
      </c>
      <c r="D19" s="54" t="inlineStr">
        <is>
          <t>1 МСБ</t>
        </is>
      </c>
      <c r="E19" s="54" t="n"/>
      <c r="F19" s="476" t="inlineStr">
        <is>
          <t>1 мсв</t>
        </is>
      </c>
      <c r="G19" s="746" t="n">
        <v>1</v>
      </c>
      <c r="H19" s="747" t="n">
        <v>0</v>
      </c>
      <c r="I19" s="747" t="n">
        <v>3</v>
      </c>
      <c r="J19" s="747" t="n">
        <v>24</v>
      </c>
      <c r="K19" s="748" t="n">
        <v>28</v>
      </c>
      <c r="L19" s="749" t="n">
        <v>1</v>
      </c>
      <c r="M19" s="747" t="n">
        <v>0</v>
      </c>
      <c r="N19" s="747" t="n">
        <v>3</v>
      </c>
      <c r="O19" s="747" t="n">
        <v>17</v>
      </c>
      <c r="P19" s="750" t="n">
        <v>21</v>
      </c>
      <c r="Q19" s="469" t="n">
        <v>0.75</v>
      </c>
      <c r="R19" s="749" t="n">
        <v>1</v>
      </c>
      <c r="S19" s="747" t="n">
        <v>0</v>
      </c>
      <c r="T19" s="747" t="n">
        <v>2</v>
      </c>
      <c r="U19" s="747" t="n">
        <v>17</v>
      </c>
      <c r="V19" s="750" t="n">
        <v>20</v>
      </c>
      <c r="W19" s="470" t="n">
        <v>0.7142857142857143</v>
      </c>
      <c r="X19" s="731" t="n">
        <v>1</v>
      </c>
      <c r="Y19" s="751" t="n">
        <v>0</v>
      </c>
      <c r="Z19" s="751" t="n">
        <v>0</v>
      </c>
      <c r="AA19" s="751" t="n">
        <v>1</v>
      </c>
      <c r="AB19" s="751" t="n">
        <v>0</v>
      </c>
      <c r="AC19" s="751" t="n">
        <v>0</v>
      </c>
      <c r="AD19" s="752" t="n">
        <v>0</v>
      </c>
      <c r="AE19" s="703" t="n">
        <v>0</v>
      </c>
      <c r="AF19" s="753" t="n">
        <v>0</v>
      </c>
      <c r="AG19" s="753" t="n">
        <v>0</v>
      </c>
      <c r="AH19" s="753" t="n">
        <v>0</v>
      </c>
      <c r="AI19" s="754" t="n">
        <v>0</v>
      </c>
      <c r="AJ19" s="755" t="n">
        <v>0</v>
      </c>
      <c r="AK19" s="753" t="n">
        <v>0</v>
      </c>
      <c r="AL19" s="753" t="n">
        <v>0</v>
      </c>
      <c r="AM19" s="753" t="n">
        <v>0</v>
      </c>
      <c r="AN19" s="753" t="n">
        <v>0</v>
      </c>
      <c r="AO19" s="753" t="n">
        <v>0</v>
      </c>
      <c r="AP19" s="753" t="n">
        <v>0</v>
      </c>
      <c r="AQ19" s="753" t="n">
        <v>0</v>
      </c>
      <c r="AR19" s="753" t="n">
        <v>0</v>
      </c>
      <c r="AS19" s="753" t="n">
        <v>0</v>
      </c>
      <c r="AT19" s="753" t="n">
        <v>0</v>
      </c>
      <c r="AU19" s="753" t="n">
        <v>0</v>
      </c>
      <c r="AV19" s="753" t="n">
        <v>0</v>
      </c>
      <c r="AW19" s="753" t="n">
        <v>0</v>
      </c>
      <c r="AX19" s="753" t="n">
        <v>0</v>
      </c>
      <c r="AY19" s="753" t="n">
        <v>0</v>
      </c>
      <c r="AZ19" s="753" t="n">
        <v>0</v>
      </c>
      <c r="BA19" s="753" t="n">
        <v>0</v>
      </c>
      <c r="BB19" s="753" t="n">
        <v>0</v>
      </c>
      <c r="BC19" s="753" t="n">
        <v>0</v>
      </c>
      <c r="BD19" s="753" t="n">
        <v>0</v>
      </c>
      <c r="BE19" s="753" t="n">
        <v>0</v>
      </c>
      <c r="BF19" s="753" t="n">
        <v>0</v>
      </c>
      <c r="BG19" s="753" t="n">
        <v>0</v>
      </c>
      <c r="BH19" s="753" t="n">
        <v>0</v>
      </c>
      <c r="BI19" s="753" t="n">
        <v>0</v>
      </c>
      <c r="BJ19" s="753" t="n">
        <v>0</v>
      </c>
      <c r="BK19" s="753" t="n">
        <v>0</v>
      </c>
      <c r="BL19" s="753" t="n">
        <v>0</v>
      </c>
      <c r="BM19" s="753" t="n">
        <v>0</v>
      </c>
      <c r="BN19" s="753" t="n">
        <v>0</v>
      </c>
      <c r="BO19" s="753" t="n">
        <v>0</v>
      </c>
      <c r="BP19" s="753" t="n">
        <v>0</v>
      </c>
      <c r="BQ19" s="753" t="n">
        <v>0</v>
      </c>
      <c r="BR19" s="753" t="n">
        <v>0</v>
      </c>
      <c r="BS19" s="753" t="n">
        <v>0</v>
      </c>
      <c r="BT19" s="753" t="n">
        <v>0</v>
      </c>
      <c r="BU19" s="753" t="n">
        <v>0</v>
      </c>
      <c r="BV19" s="753" t="n">
        <v>0</v>
      </c>
      <c r="BW19" s="753" t="n">
        <v>0</v>
      </c>
      <c r="BX19" s="753" t="n">
        <v>0</v>
      </c>
      <c r="BY19" s="753" t="n">
        <v>0</v>
      </c>
      <c r="BZ19" s="753" t="n">
        <v>0</v>
      </c>
      <c r="CA19" s="753" t="n">
        <v>0</v>
      </c>
      <c r="CB19" s="753" t="n">
        <v>0</v>
      </c>
      <c r="CC19" s="753" t="n">
        <v>0</v>
      </c>
      <c r="CD19" s="753" t="n">
        <v>0</v>
      </c>
      <c r="CE19" s="753" t="n">
        <v>0</v>
      </c>
      <c r="CF19" s="753" t="n">
        <v>0</v>
      </c>
      <c r="CG19" s="753" t="n">
        <v>0</v>
      </c>
      <c r="CH19" s="753" t="n">
        <v>0</v>
      </c>
      <c r="CI19" s="753" t="n">
        <v>0</v>
      </c>
      <c r="CJ19" s="753" t="n">
        <v>0</v>
      </c>
      <c r="CK19" s="753" t="n">
        <v>0</v>
      </c>
      <c r="CL19" s="753" t="n">
        <v>0</v>
      </c>
      <c r="CM19" s="756" t="n">
        <v>0</v>
      </c>
      <c r="CN19" s="738" t="n">
        <v>1</v>
      </c>
      <c r="CO19" s="751" t="n">
        <v>0</v>
      </c>
      <c r="CP19" s="750" t="n">
        <v>0</v>
      </c>
      <c r="CQ19" s="750" t="n">
        <v>0</v>
      </c>
      <c r="CR19" s="753" t="n">
        <v>0</v>
      </c>
      <c r="CS19" s="753" t="n">
        <v>0</v>
      </c>
      <c r="CT19" s="753" t="n">
        <v>0</v>
      </c>
      <c r="CU19" s="753" t="n">
        <v>1</v>
      </c>
      <c r="CV19" s="753" t="n">
        <v>1</v>
      </c>
      <c r="CW19" s="753" t="n">
        <v>0</v>
      </c>
      <c r="CX19" s="753" t="n">
        <v>0</v>
      </c>
      <c r="CY19" s="753" t="n">
        <v>0</v>
      </c>
      <c r="CZ19" s="753" t="n">
        <v>0</v>
      </c>
      <c r="DA19" s="753" t="n">
        <v>0</v>
      </c>
      <c r="DB19" s="753" t="n">
        <v>0</v>
      </c>
      <c r="DC19" s="753" t="n">
        <v>0</v>
      </c>
      <c r="DD19" s="753" t="n">
        <v>0</v>
      </c>
      <c r="DE19" s="753" t="n">
        <v>0</v>
      </c>
      <c r="DF19" s="756" t="n">
        <v>0</v>
      </c>
      <c r="DG19" s="743" t="n">
        <v>3</v>
      </c>
      <c r="DH19" s="757" t="n">
        <v>0</v>
      </c>
      <c r="DI19" s="753" t="n">
        <v>0</v>
      </c>
      <c r="DJ19" s="753" t="n">
        <v>0</v>
      </c>
      <c r="DK19" s="754" t="n">
        <v>3</v>
      </c>
      <c r="DL19" s="755" t="n">
        <v>3</v>
      </c>
      <c r="DM19" s="753" t="n">
        <v>0</v>
      </c>
      <c r="DN19" s="753" t="n">
        <v>0</v>
      </c>
      <c r="DO19" s="753" t="n">
        <v>0</v>
      </c>
      <c r="DP19" s="753" t="n">
        <v>0</v>
      </c>
      <c r="DQ19" s="754" t="n">
        <v>0</v>
      </c>
      <c r="DR19" s="718" t="n">
        <v>1</v>
      </c>
      <c r="DS19" s="757" t="n">
        <v>0</v>
      </c>
      <c r="DT19" s="753" t="n">
        <v>0</v>
      </c>
      <c r="DU19" s="753" t="n">
        <v>0</v>
      </c>
      <c r="DV19" s="754" t="n">
        <v>0</v>
      </c>
      <c r="DW19" s="753" t="n">
        <v>0</v>
      </c>
      <c r="DX19" s="757" t="n">
        <v>0</v>
      </c>
      <c r="DY19" s="753" t="n">
        <v>0</v>
      </c>
      <c r="DZ19" s="753" t="n">
        <v>0</v>
      </c>
      <c r="EA19" s="754" t="n">
        <v>0</v>
      </c>
      <c r="EB19" s="753" t="n">
        <v>0</v>
      </c>
      <c r="EC19" s="753" t="n">
        <v>0</v>
      </c>
      <c r="ED19" s="753" t="n">
        <v>0</v>
      </c>
      <c r="EE19" s="753" t="n">
        <v>0</v>
      </c>
      <c r="EF19" s="753" t="n">
        <v>0</v>
      </c>
      <c r="EG19" s="753" t="n">
        <v>0</v>
      </c>
      <c r="EH19" s="753" t="n">
        <v>0</v>
      </c>
      <c r="EI19" s="753" t="n">
        <v>0</v>
      </c>
      <c r="EJ19" s="753" t="n">
        <v>0</v>
      </c>
      <c r="EK19" s="753" t="n">
        <v>1</v>
      </c>
      <c r="EL19" s="753" t="n">
        <v>1</v>
      </c>
      <c r="EM19" s="753" t="n">
        <v>0</v>
      </c>
      <c r="EN19" s="753" t="n">
        <v>0</v>
      </c>
      <c r="EO19" s="753" t="n">
        <v>0</v>
      </c>
      <c r="EP19" s="753" t="n">
        <v>0</v>
      </c>
      <c r="EQ19" s="753" t="n">
        <v>0</v>
      </c>
      <c r="ER19" s="753" t="n">
        <v>0</v>
      </c>
      <c r="ES19" s="753" t="n">
        <v>0</v>
      </c>
      <c r="ET19" s="753" t="n">
        <v>0</v>
      </c>
      <c r="EU19" s="753" t="n">
        <v>0</v>
      </c>
      <c r="EV19" s="753" t="n">
        <v>0</v>
      </c>
      <c r="EW19" s="753" t="n">
        <v>0</v>
      </c>
      <c r="EX19" s="753" t="n">
        <v>0</v>
      </c>
      <c r="EY19" s="753" t="n">
        <v>0</v>
      </c>
      <c r="EZ19" s="753" t="n">
        <v>0</v>
      </c>
      <c r="FA19" s="754" t="n">
        <v>0</v>
      </c>
      <c r="FB19" s="753" t="n">
        <v>0</v>
      </c>
      <c r="FC19" s="753" t="n">
        <v>0</v>
      </c>
      <c r="FD19" s="753" t="n">
        <v>0</v>
      </c>
      <c r="FE19" s="753" t="n">
        <v>0</v>
      </c>
      <c r="FF19" s="754" t="n">
        <v>0</v>
      </c>
      <c r="FG19" s="719" t="n">
        <v>0</v>
      </c>
      <c r="FH19" s="758" t="n">
        <v>0</v>
      </c>
      <c r="FI19" s="753" t="n">
        <v>0</v>
      </c>
      <c r="FJ19" s="753" t="n">
        <v>0</v>
      </c>
      <c r="FK19" s="754" t="n">
        <v>0</v>
      </c>
      <c r="FL19" s="721" t="n">
        <v>11</v>
      </c>
      <c r="FM19" s="757" t="n">
        <v>0</v>
      </c>
      <c r="FN19" s="753" t="n">
        <v>0</v>
      </c>
      <c r="FO19" s="753" t="n">
        <v>2</v>
      </c>
      <c r="FP19" s="754" t="n">
        <v>7</v>
      </c>
      <c r="FQ19" s="759" t="n">
        <v>9</v>
      </c>
      <c r="FR19" s="753" t="n">
        <v>1</v>
      </c>
      <c r="FS19" s="753" t="n">
        <v>0</v>
      </c>
      <c r="FT19" s="753" t="n">
        <v>0</v>
      </c>
      <c r="FU19" s="753" t="n">
        <v>1</v>
      </c>
      <c r="FV19" s="733" t="n">
        <v>2</v>
      </c>
      <c r="FW19" s="753" t="n">
        <v>0</v>
      </c>
      <c r="FX19" s="753" t="n">
        <v>0</v>
      </c>
      <c r="FY19" s="753" t="n">
        <v>0</v>
      </c>
      <c r="FZ19" s="753" t="n">
        <v>0</v>
      </c>
      <c r="GA19" s="733" t="n">
        <v>0</v>
      </c>
      <c r="GB19" s="753" t="n">
        <v>0</v>
      </c>
      <c r="GC19" s="753" t="n">
        <v>0</v>
      </c>
      <c r="GD19" s="753" t="n">
        <v>0</v>
      </c>
      <c r="GE19" s="753" t="n">
        <v>0</v>
      </c>
      <c r="GF19" s="760" t="n">
        <v>0</v>
      </c>
      <c r="GG19" s="694">
        <f>SUM(FL19,FG19,DR19,DG19,CN19,AE19,X19)</f>
        <v/>
      </c>
      <c r="GH19" s="446">
        <f>P19=GG19</f>
        <v/>
      </c>
      <c r="GI19" s="695" t="n"/>
      <c r="GJ19" s="53" t="n"/>
      <c r="GK19" s="448" t="n"/>
      <c r="GL19" s="53" t="n"/>
      <c r="GM19" s="695" t="n"/>
      <c r="GN19" s="53" t="n"/>
      <c r="GO19" s="53" t="n"/>
      <c r="GP19" s="695" t="n"/>
      <c r="GQ19" s="53" t="n"/>
      <c r="GR19" s="695" t="n"/>
      <c r="GS19" s="53" t="n"/>
      <c r="GT19" s="695" t="n"/>
      <c r="GU19" s="53" t="n"/>
      <c r="GV19" s="695" t="n"/>
      <c r="GW19" s="53" t="n"/>
      <c r="GX19" s="695" t="n"/>
      <c r="GY19" s="53" t="n"/>
      <c r="GZ19" s="695" t="n"/>
      <c r="HA19" s="53" t="n"/>
      <c r="HC19" s="141" t="n"/>
      <c r="HD19" s="141" t="n"/>
    </row>
    <row r="20" hidden="1" outlineLevel="1" ht="18.75" customHeight="1">
      <c r="A20" s="53" t="n"/>
      <c r="B20" s="54" t="inlineStr">
        <is>
          <t>2 МСВ</t>
        </is>
      </c>
      <c r="C20" s="54" t="inlineStr">
        <is>
          <t>2 МСР</t>
        </is>
      </c>
      <c r="D20" s="54" t="inlineStr">
        <is>
          <t>1 МСБ</t>
        </is>
      </c>
      <c r="E20" s="54" t="n"/>
      <c r="F20" s="476" t="inlineStr">
        <is>
          <t>2 мсв</t>
        </is>
      </c>
      <c r="G20" s="746" t="n">
        <v>1</v>
      </c>
      <c r="H20" s="747" t="n">
        <v>0</v>
      </c>
      <c r="I20" s="747" t="n">
        <v>3</v>
      </c>
      <c r="J20" s="747" t="n">
        <v>24</v>
      </c>
      <c r="K20" s="748" t="n">
        <v>28</v>
      </c>
      <c r="L20" s="749" t="n">
        <v>1</v>
      </c>
      <c r="M20" s="747" t="n">
        <v>0</v>
      </c>
      <c r="N20" s="747" t="n">
        <v>0</v>
      </c>
      <c r="O20" s="747" t="n">
        <v>13</v>
      </c>
      <c r="P20" s="750" t="n">
        <v>14</v>
      </c>
      <c r="Q20" s="469" t="n">
        <v>0.5</v>
      </c>
      <c r="R20" s="749" t="n">
        <v>1</v>
      </c>
      <c r="S20" s="747" t="n">
        <v>0</v>
      </c>
      <c r="T20" s="747" t="n">
        <v>0</v>
      </c>
      <c r="U20" s="747" t="n">
        <v>13</v>
      </c>
      <c r="V20" s="750" t="n">
        <v>14</v>
      </c>
      <c r="W20" s="470" t="n">
        <v>0.5</v>
      </c>
      <c r="X20" s="731" t="n">
        <v>0</v>
      </c>
      <c r="Y20" s="751" t="n">
        <v>0</v>
      </c>
      <c r="Z20" s="751" t="n">
        <v>0</v>
      </c>
      <c r="AA20" s="751" t="n">
        <v>0</v>
      </c>
      <c r="AB20" s="751" t="n">
        <v>0</v>
      </c>
      <c r="AC20" s="751" t="n">
        <v>0</v>
      </c>
      <c r="AD20" s="752" t="n">
        <v>0</v>
      </c>
      <c r="AE20" s="703" t="n">
        <v>0</v>
      </c>
      <c r="AF20" s="753" t="n">
        <v>0</v>
      </c>
      <c r="AG20" s="753" t="n">
        <v>0</v>
      </c>
      <c r="AH20" s="753" t="n">
        <v>0</v>
      </c>
      <c r="AI20" s="754" t="n">
        <v>0</v>
      </c>
      <c r="AJ20" s="755" t="n">
        <v>0</v>
      </c>
      <c r="AK20" s="753" t="n">
        <v>0</v>
      </c>
      <c r="AL20" s="753" t="n">
        <v>0</v>
      </c>
      <c r="AM20" s="753" t="n">
        <v>0</v>
      </c>
      <c r="AN20" s="753" t="n">
        <v>0</v>
      </c>
      <c r="AO20" s="753" t="n">
        <v>0</v>
      </c>
      <c r="AP20" s="753" t="n">
        <v>0</v>
      </c>
      <c r="AQ20" s="753" t="n">
        <v>0</v>
      </c>
      <c r="AR20" s="753" t="n">
        <v>0</v>
      </c>
      <c r="AS20" s="753" t="n">
        <v>0</v>
      </c>
      <c r="AT20" s="753" t="n">
        <v>0</v>
      </c>
      <c r="AU20" s="753" t="n">
        <v>0</v>
      </c>
      <c r="AV20" s="753" t="n">
        <v>0</v>
      </c>
      <c r="AW20" s="753" t="n">
        <v>0</v>
      </c>
      <c r="AX20" s="753" t="n">
        <v>0</v>
      </c>
      <c r="AY20" s="753" t="n">
        <v>0</v>
      </c>
      <c r="AZ20" s="753" t="n">
        <v>0</v>
      </c>
      <c r="BA20" s="753" t="n">
        <v>0</v>
      </c>
      <c r="BB20" s="753" t="n">
        <v>0</v>
      </c>
      <c r="BC20" s="753" t="n">
        <v>0</v>
      </c>
      <c r="BD20" s="753" t="n">
        <v>0</v>
      </c>
      <c r="BE20" s="753" t="n">
        <v>0</v>
      </c>
      <c r="BF20" s="753" t="n">
        <v>0</v>
      </c>
      <c r="BG20" s="753" t="n">
        <v>0</v>
      </c>
      <c r="BH20" s="753" t="n">
        <v>0</v>
      </c>
      <c r="BI20" s="753" t="n">
        <v>0</v>
      </c>
      <c r="BJ20" s="753" t="n">
        <v>0</v>
      </c>
      <c r="BK20" s="753" t="n">
        <v>0</v>
      </c>
      <c r="BL20" s="753" t="n">
        <v>0</v>
      </c>
      <c r="BM20" s="753" t="n">
        <v>0</v>
      </c>
      <c r="BN20" s="753" t="n">
        <v>0</v>
      </c>
      <c r="BO20" s="753" t="n">
        <v>0</v>
      </c>
      <c r="BP20" s="753" t="n">
        <v>0</v>
      </c>
      <c r="BQ20" s="753" t="n">
        <v>0</v>
      </c>
      <c r="BR20" s="753" t="n">
        <v>0</v>
      </c>
      <c r="BS20" s="753" t="n">
        <v>0</v>
      </c>
      <c r="BT20" s="753" t="n">
        <v>0</v>
      </c>
      <c r="BU20" s="753" t="n">
        <v>0</v>
      </c>
      <c r="BV20" s="753" t="n">
        <v>0</v>
      </c>
      <c r="BW20" s="753" t="n">
        <v>0</v>
      </c>
      <c r="BX20" s="753" t="n">
        <v>0</v>
      </c>
      <c r="BY20" s="753" t="n">
        <v>0</v>
      </c>
      <c r="BZ20" s="753" t="n">
        <v>0</v>
      </c>
      <c r="CA20" s="753" t="n">
        <v>0</v>
      </c>
      <c r="CB20" s="753" t="n">
        <v>0</v>
      </c>
      <c r="CC20" s="753" t="n">
        <v>0</v>
      </c>
      <c r="CD20" s="753" t="n">
        <v>0</v>
      </c>
      <c r="CE20" s="753" t="n">
        <v>0</v>
      </c>
      <c r="CF20" s="753" t="n">
        <v>0</v>
      </c>
      <c r="CG20" s="753" t="n">
        <v>0</v>
      </c>
      <c r="CH20" s="753" t="n">
        <v>0</v>
      </c>
      <c r="CI20" s="753" t="n">
        <v>0</v>
      </c>
      <c r="CJ20" s="753" t="n">
        <v>0</v>
      </c>
      <c r="CK20" s="753" t="n">
        <v>0</v>
      </c>
      <c r="CL20" s="753" t="n">
        <v>0</v>
      </c>
      <c r="CM20" s="756" t="n">
        <v>0</v>
      </c>
      <c r="CN20" s="738" t="n">
        <v>0</v>
      </c>
      <c r="CO20" s="751" t="n">
        <v>0</v>
      </c>
      <c r="CP20" s="750" t="n">
        <v>0</v>
      </c>
      <c r="CQ20" s="750" t="n">
        <v>0</v>
      </c>
      <c r="CR20" s="753" t="n">
        <v>0</v>
      </c>
      <c r="CS20" s="753" t="n">
        <v>0</v>
      </c>
      <c r="CT20" s="753" t="n">
        <v>0</v>
      </c>
      <c r="CU20" s="753" t="n">
        <v>0</v>
      </c>
      <c r="CV20" s="753" t="n">
        <v>0</v>
      </c>
      <c r="CW20" s="753" t="n">
        <v>0</v>
      </c>
      <c r="CX20" s="753" t="n">
        <v>0</v>
      </c>
      <c r="CY20" s="753" t="n">
        <v>0</v>
      </c>
      <c r="CZ20" s="753" t="n">
        <v>0</v>
      </c>
      <c r="DA20" s="753" t="n">
        <v>0</v>
      </c>
      <c r="DB20" s="753" t="n">
        <v>0</v>
      </c>
      <c r="DC20" s="753" t="n">
        <v>0</v>
      </c>
      <c r="DD20" s="753" t="n">
        <v>0</v>
      </c>
      <c r="DE20" s="753" t="n">
        <v>0</v>
      </c>
      <c r="DF20" s="756" t="n">
        <v>0</v>
      </c>
      <c r="DG20" s="743" t="n">
        <v>1</v>
      </c>
      <c r="DH20" s="757" t="n">
        <v>0</v>
      </c>
      <c r="DI20" s="753" t="n">
        <v>0</v>
      </c>
      <c r="DJ20" s="753" t="n">
        <v>0</v>
      </c>
      <c r="DK20" s="754" t="n">
        <v>1</v>
      </c>
      <c r="DL20" s="755" t="n">
        <v>1</v>
      </c>
      <c r="DM20" s="753" t="n">
        <v>0</v>
      </c>
      <c r="DN20" s="753" t="n">
        <v>0</v>
      </c>
      <c r="DO20" s="753" t="n">
        <v>0</v>
      </c>
      <c r="DP20" s="753" t="n">
        <v>0</v>
      </c>
      <c r="DQ20" s="754" t="n">
        <v>0</v>
      </c>
      <c r="DR20" s="718" t="n">
        <v>0</v>
      </c>
      <c r="DS20" s="757" t="n">
        <v>0</v>
      </c>
      <c r="DT20" s="753" t="n">
        <v>0</v>
      </c>
      <c r="DU20" s="753" t="n">
        <v>0</v>
      </c>
      <c r="DV20" s="754" t="n">
        <v>0</v>
      </c>
      <c r="DW20" s="753" t="n">
        <v>0</v>
      </c>
      <c r="DX20" s="757" t="n">
        <v>0</v>
      </c>
      <c r="DY20" s="753" t="n">
        <v>0</v>
      </c>
      <c r="DZ20" s="753" t="n">
        <v>0</v>
      </c>
      <c r="EA20" s="754" t="n">
        <v>0</v>
      </c>
      <c r="EB20" s="753" t="n">
        <v>0</v>
      </c>
      <c r="EC20" s="753" t="n">
        <v>0</v>
      </c>
      <c r="ED20" s="753" t="n">
        <v>0</v>
      </c>
      <c r="EE20" s="753" t="n">
        <v>0</v>
      </c>
      <c r="EF20" s="753" t="n">
        <v>0</v>
      </c>
      <c r="EG20" s="753" t="n">
        <v>0</v>
      </c>
      <c r="EH20" s="753" t="n">
        <v>0</v>
      </c>
      <c r="EI20" s="753" t="n">
        <v>0</v>
      </c>
      <c r="EJ20" s="753" t="n">
        <v>0</v>
      </c>
      <c r="EK20" s="753" t="n">
        <v>0</v>
      </c>
      <c r="EL20" s="753" t="n">
        <v>0</v>
      </c>
      <c r="EM20" s="753" t="n">
        <v>0</v>
      </c>
      <c r="EN20" s="753" t="n">
        <v>0</v>
      </c>
      <c r="EO20" s="753" t="n">
        <v>0</v>
      </c>
      <c r="EP20" s="753" t="n">
        <v>0</v>
      </c>
      <c r="EQ20" s="753" t="n">
        <v>0</v>
      </c>
      <c r="ER20" s="753" t="n">
        <v>0</v>
      </c>
      <c r="ES20" s="753" t="n">
        <v>0</v>
      </c>
      <c r="ET20" s="753" t="n">
        <v>0</v>
      </c>
      <c r="EU20" s="753" t="n">
        <v>0</v>
      </c>
      <c r="EV20" s="753" t="n">
        <v>0</v>
      </c>
      <c r="EW20" s="753" t="n">
        <v>0</v>
      </c>
      <c r="EX20" s="753" t="n">
        <v>0</v>
      </c>
      <c r="EY20" s="753" t="n">
        <v>0</v>
      </c>
      <c r="EZ20" s="753" t="n">
        <v>0</v>
      </c>
      <c r="FA20" s="754" t="n">
        <v>0</v>
      </c>
      <c r="FB20" s="753" t="n">
        <v>0</v>
      </c>
      <c r="FC20" s="753" t="n">
        <v>0</v>
      </c>
      <c r="FD20" s="753" t="n">
        <v>0</v>
      </c>
      <c r="FE20" s="753" t="n">
        <v>0</v>
      </c>
      <c r="FF20" s="754" t="n">
        <v>0</v>
      </c>
      <c r="FG20" s="719" t="n">
        <v>0</v>
      </c>
      <c r="FH20" s="758" t="n">
        <v>0</v>
      </c>
      <c r="FI20" s="753" t="n">
        <v>0</v>
      </c>
      <c r="FJ20" s="753" t="n">
        <v>0</v>
      </c>
      <c r="FK20" s="754" t="n">
        <v>0</v>
      </c>
      <c r="FL20" s="721" t="n">
        <v>9</v>
      </c>
      <c r="FM20" s="757" t="n">
        <v>0</v>
      </c>
      <c r="FN20" s="753" t="n">
        <v>0</v>
      </c>
      <c r="FO20" s="753" t="n">
        <v>0</v>
      </c>
      <c r="FP20" s="754" t="n">
        <v>8</v>
      </c>
      <c r="FQ20" s="759" t="n">
        <v>8</v>
      </c>
      <c r="FR20" s="753" t="n">
        <v>1</v>
      </c>
      <c r="FS20" s="753" t="n">
        <v>0</v>
      </c>
      <c r="FT20" s="753" t="n">
        <v>0</v>
      </c>
      <c r="FU20" s="753" t="n">
        <v>0</v>
      </c>
      <c r="FV20" s="733" t="n">
        <v>1</v>
      </c>
      <c r="FW20" s="753" t="n">
        <v>0</v>
      </c>
      <c r="FX20" s="753" t="n">
        <v>0</v>
      </c>
      <c r="FY20" s="753" t="n">
        <v>0</v>
      </c>
      <c r="FZ20" s="753" t="n">
        <v>0</v>
      </c>
      <c r="GA20" s="733" t="n">
        <v>0</v>
      </c>
      <c r="GB20" s="753" t="n">
        <v>0</v>
      </c>
      <c r="GC20" s="753" t="n">
        <v>0</v>
      </c>
      <c r="GD20" s="753" t="n">
        <v>0</v>
      </c>
      <c r="GE20" s="753" t="n">
        <v>0</v>
      </c>
      <c r="GF20" s="760" t="n">
        <v>0</v>
      </c>
      <c r="GG20" s="694">
        <f>SUM(FL20,FG20,DR20,DG20,CN20,AE20,X20)</f>
        <v/>
      </c>
      <c r="GH20" s="446">
        <f>P20=GG20</f>
        <v/>
      </c>
      <c r="GI20" s="695" t="n"/>
      <c r="GJ20" s="53" t="n"/>
      <c r="GK20" s="448" t="n"/>
      <c r="GL20" s="53" t="n"/>
      <c r="GM20" s="695" t="n"/>
      <c r="GN20" s="53" t="n"/>
      <c r="GO20" s="53" t="n"/>
      <c r="GP20" s="695" t="n"/>
      <c r="GQ20" s="53" t="n"/>
      <c r="GR20" s="695" t="n"/>
      <c r="GS20" s="53" t="n"/>
      <c r="GT20" s="695" t="n"/>
      <c r="GU20" s="53" t="n"/>
      <c r="GV20" s="695" t="n"/>
      <c r="GW20" s="53" t="n"/>
      <c r="GX20" s="695" t="n"/>
      <c r="GY20" s="53" t="n"/>
      <c r="GZ20" s="695" t="n"/>
      <c r="HA20" s="53" t="n"/>
      <c r="HC20" s="141" t="n"/>
      <c r="HD20" s="141" t="n"/>
    </row>
    <row r="21" hidden="1" outlineLevel="1" ht="18.75" customHeight="1">
      <c r="A21" s="53" t="n"/>
      <c r="B21" s="54" t="inlineStr">
        <is>
          <t>3 МСВ</t>
        </is>
      </c>
      <c r="C21" s="54" t="inlineStr">
        <is>
          <t>2 МСР</t>
        </is>
      </c>
      <c r="D21" s="54" t="inlineStr">
        <is>
          <t>1 МСБ</t>
        </is>
      </c>
      <c r="E21" s="54" t="n"/>
      <c r="F21" s="476" t="inlineStr">
        <is>
          <t>3 мсв</t>
        </is>
      </c>
      <c r="G21" s="746" t="n">
        <v>1</v>
      </c>
      <c r="H21" s="747" t="n">
        <v>0</v>
      </c>
      <c r="I21" s="747" t="n">
        <v>3</v>
      </c>
      <c r="J21" s="747" t="n">
        <v>24</v>
      </c>
      <c r="K21" s="748" t="n">
        <v>28</v>
      </c>
      <c r="L21" s="749" t="n">
        <v>1</v>
      </c>
      <c r="M21" s="747" t="n">
        <v>0</v>
      </c>
      <c r="N21" s="747" t="n">
        <v>0</v>
      </c>
      <c r="O21" s="747" t="n">
        <v>1</v>
      </c>
      <c r="P21" s="750" t="n">
        <v>2</v>
      </c>
      <c r="Q21" s="469" t="n">
        <v>0.07142857142857142</v>
      </c>
      <c r="R21" s="749" t="n">
        <v>1</v>
      </c>
      <c r="S21" s="747" t="n">
        <v>0</v>
      </c>
      <c r="T21" s="747" t="n">
        <v>0</v>
      </c>
      <c r="U21" s="747" t="n">
        <v>1</v>
      </c>
      <c r="V21" s="750" t="n">
        <v>2</v>
      </c>
      <c r="W21" s="470" t="n">
        <v>0.07142857142857142</v>
      </c>
      <c r="X21" s="731" t="n">
        <v>0</v>
      </c>
      <c r="Y21" s="751" t="n">
        <v>0</v>
      </c>
      <c r="Z21" s="751" t="n">
        <v>0</v>
      </c>
      <c r="AA21" s="751" t="n">
        <v>0</v>
      </c>
      <c r="AB21" s="751" t="n">
        <v>0</v>
      </c>
      <c r="AC21" s="751" t="n">
        <v>0</v>
      </c>
      <c r="AD21" s="752" t="n">
        <v>0</v>
      </c>
      <c r="AE21" s="703" t="n">
        <v>0</v>
      </c>
      <c r="AF21" s="753" t="n">
        <v>0</v>
      </c>
      <c r="AG21" s="753" t="n">
        <v>0</v>
      </c>
      <c r="AH21" s="753" t="n">
        <v>0</v>
      </c>
      <c r="AI21" s="754" t="n">
        <v>0</v>
      </c>
      <c r="AJ21" s="755" t="n">
        <v>0</v>
      </c>
      <c r="AK21" s="753" t="n">
        <v>0</v>
      </c>
      <c r="AL21" s="753" t="n">
        <v>0</v>
      </c>
      <c r="AM21" s="753" t="n">
        <v>0</v>
      </c>
      <c r="AN21" s="753" t="n">
        <v>0</v>
      </c>
      <c r="AO21" s="753" t="n">
        <v>0</v>
      </c>
      <c r="AP21" s="753" t="n">
        <v>0</v>
      </c>
      <c r="AQ21" s="753" t="n">
        <v>0</v>
      </c>
      <c r="AR21" s="753" t="n">
        <v>0</v>
      </c>
      <c r="AS21" s="753" t="n">
        <v>0</v>
      </c>
      <c r="AT21" s="753" t="n">
        <v>0</v>
      </c>
      <c r="AU21" s="753" t="n">
        <v>0</v>
      </c>
      <c r="AV21" s="753" t="n">
        <v>0</v>
      </c>
      <c r="AW21" s="753" t="n">
        <v>0</v>
      </c>
      <c r="AX21" s="753" t="n">
        <v>0</v>
      </c>
      <c r="AY21" s="753" t="n">
        <v>0</v>
      </c>
      <c r="AZ21" s="753" t="n">
        <v>0</v>
      </c>
      <c r="BA21" s="753" t="n">
        <v>0</v>
      </c>
      <c r="BB21" s="753" t="n">
        <v>0</v>
      </c>
      <c r="BC21" s="753" t="n">
        <v>0</v>
      </c>
      <c r="BD21" s="753" t="n">
        <v>0</v>
      </c>
      <c r="BE21" s="753" t="n">
        <v>0</v>
      </c>
      <c r="BF21" s="753" t="n">
        <v>0</v>
      </c>
      <c r="BG21" s="753" t="n">
        <v>0</v>
      </c>
      <c r="BH21" s="753" t="n">
        <v>0</v>
      </c>
      <c r="BI21" s="753" t="n">
        <v>0</v>
      </c>
      <c r="BJ21" s="753" t="n">
        <v>0</v>
      </c>
      <c r="BK21" s="753" t="n">
        <v>0</v>
      </c>
      <c r="BL21" s="753" t="n">
        <v>0</v>
      </c>
      <c r="BM21" s="753" t="n">
        <v>0</v>
      </c>
      <c r="BN21" s="753" t="n">
        <v>0</v>
      </c>
      <c r="BO21" s="753" t="n">
        <v>0</v>
      </c>
      <c r="BP21" s="753" t="n">
        <v>0</v>
      </c>
      <c r="BQ21" s="753" t="n">
        <v>0</v>
      </c>
      <c r="BR21" s="753" t="n">
        <v>0</v>
      </c>
      <c r="BS21" s="753" t="n">
        <v>0</v>
      </c>
      <c r="BT21" s="753" t="n">
        <v>0</v>
      </c>
      <c r="BU21" s="753" t="n">
        <v>0</v>
      </c>
      <c r="BV21" s="753" t="n">
        <v>0</v>
      </c>
      <c r="BW21" s="753" t="n">
        <v>0</v>
      </c>
      <c r="BX21" s="753" t="n">
        <v>0</v>
      </c>
      <c r="BY21" s="753" t="n">
        <v>0</v>
      </c>
      <c r="BZ21" s="753" t="n">
        <v>0</v>
      </c>
      <c r="CA21" s="753" t="n">
        <v>0</v>
      </c>
      <c r="CB21" s="753" t="n">
        <v>0</v>
      </c>
      <c r="CC21" s="753" t="n">
        <v>0</v>
      </c>
      <c r="CD21" s="753" t="n">
        <v>0</v>
      </c>
      <c r="CE21" s="753" t="n">
        <v>0</v>
      </c>
      <c r="CF21" s="753" t="n">
        <v>0</v>
      </c>
      <c r="CG21" s="753" t="n">
        <v>0</v>
      </c>
      <c r="CH21" s="753" t="n">
        <v>0</v>
      </c>
      <c r="CI21" s="753" t="n">
        <v>0</v>
      </c>
      <c r="CJ21" s="753" t="n">
        <v>0</v>
      </c>
      <c r="CK21" s="753" t="n">
        <v>0</v>
      </c>
      <c r="CL21" s="753" t="n">
        <v>0</v>
      </c>
      <c r="CM21" s="756" t="n">
        <v>0</v>
      </c>
      <c r="CN21" s="738" t="n">
        <v>0</v>
      </c>
      <c r="CO21" s="751" t="n">
        <v>0</v>
      </c>
      <c r="CP21" s="750" t="n">
        <v>0</v>
      </c>
      <c r="CQ21" s="750" t="n">
        <v>0</v>
      </c>
      <c r="CR21" s="753" t="n">
        <v>0</v>
      </c>
      <c r="CS21" s="753" t="n">
        <v>0</v>
      </c>
      <c r="CT21" s="753" t="n">
        <v>0</v>
      </c>
      <c r="CU21" s="753" t="n">
        <v>0</v>
      </c>
      <c r="CV21" s="753" t="n">
        <v>0</v>
      </c>
      <c r="CW21" s="753" t="n">
        <v>0</v>
      </c>
      <c r="CX21" s="753" t="n">
        <v>0</v>
      </c>
      <c r="CY21" s="753" t="n">
        <v>0</v>
      </c>
      <c r="CZ21" s="753" t="n">
        <v>0</v>
      </c>
      <c r="DA21" s="753" t="n">
        <v>0</v>
      </c>
      <c r="DB21" s="753" t="n">
        <v>0</v>
      </c>
      <c r="DC21" s="753" t="n">
        <v>0</v>
      </c>
      <c r="DD21" s="753" t="n">
        <v>0</v>
      </c>
      <c r="DE21" s="753" t="n">
        <v>0</v>
      </c>
      <c r="DF21" s="756" t="n">
        <v>0</v>
      </c>
      <c r="DG21" s="743" t="n">
        <v>0</v>
      </c>
      <c r="DH21" s="757" t="n">
        <v>0</v>
      </c>
      <c r="DI21" s="753" t="n">
        <v>0</v>
      </c>
      <c r="DJ21" s="753" t="n">
        <v>0</v>
      </c>
      <c r="DK21" s="754" t="n">
        <v>0</v>
      </c>
      <c r="DL21" s="755" t="n">
        <v>0</v>
      </c>
      <c r="DM21" s="753" t="n">
        <v>0</v>
      </c>
      <c r="DN21" s="753" t="n">
        <v>0</v>
      </c>
      <c r="DO21" s="753" t="n">
        <v>0</v>
      </c>
      <c r="DP21" s="753" t="n">
        <v>0</v>
      </c>
      <c r="DQ21" s="754" t="n">
        <v>0</v>
      </c>
      <c r="DR21" s="718" t="n">
        <v>0</v>
      </c>
      <c r="DS21" s="757" t="n">
        <v>0</v>
      </c>
      <c r="DT21" s="753" t="n">
        <v>0</v>
      </c>
      <c r="DU21" s="753" t="n">
        <v>0</v>
      </c>
      <c r="DV21" s="754" t="n">
        <v>0</v>
      </c>
      <c r="DW21" s="753" t="n">
        <v>0</v>
      </c>
      <c r="DX21" s="757" t="n">
        <v>0</v>
      </c>
      <c r="DY21" s="753" t="n">
        <v>0</v>
      </c>
      <c r="DZ21" s="753" t="n">
        <v>0</v>
      </c>
      <c r="EA21" s="754" t="n">
        <v>0</v>
      </c>
      <c r="EB21" s="753" t="n">
        <v>0</v>
      </c>
      <c r="EC21" s="753" t="n">
        <v>0</v>
      </c>
      <c r="ED21" s="753" t="n">
        <v>0</v>
      </c>
      <c r="EE21" s="753" t="n">
        <v>0</v>
      </c>
      <c r="EF21" s="753" t="n">
        <v>0</v>
      </c>
      <c r="EG21" s="753" t="n">
        <v>0</v>
      </c>
      <c r="EH21" s="753" t="n">
        <v>0</v>
      </c>
      <c r="EI21" s="753" t="n">
        <v>0</v>
      </c>
      <c r="EJ21" s="753" t="n">
        <v>0</v>
      </c>
      <c r="EK21" s="753" t="n">
        <v>0</v>
      </c>
      <c r="EL21" s="753" t="n">
        <v>0</v>
      </c>
      <c r="EM21" s="753" t="n">
        <v>0</v>
      </c>
      <c r="EN21" s="753" t="n">
        <v>0</v>
      </c>
      <c r="EO21" s="753" t="n">
        <v>0</v>
      </c>
      <c r="EP21" s="753" t="n">
        <v>0</v>
      </c>
      <c r="EQ21" s="753" t="n">
        <v>0</v>
      </c>
      <c r="ER21" s="753" t="n">
        <v>0</v>
      </c>
      <c r="ES21" s="753" t="n">
        <v>0</v>
      </c>
      <c r="ET21" s="753" t="n">
        <v>0</v>
      </c>
      <c r="EU21" s="753" t="n">
        <v>0</v>
      </c>
      <c r="EV21" s="753" t="n">
        <v>0</v>
      </c>
      <c r="EW21" s="753" t="n">
        <v>0</v>
      </c>
      <c r="EX21" s="753" t="n">
        <v>0</v>
      </c>
      <c r="EY21" s="753" t="n">
        <v>0</v>
      </c>
      <c r="EZ21" s="753" t="n">
        <v>0</v>
      </c>
      <c r="FA21" s="754" t="n">
        <v>0</v>
      </c>
      <c r="FB21" s="753" t="n">
        <v>0</v>
      </c>
      <c r="FC21" s="753" t="n">
        <v>0</v>
      </c>
      <c r="FD21" s="753" t="n">
        <v>0</v>
      </c>
      <c r="FE21" s="753" t="n">
        <v>0</v>
      </c>
      <c r="FF21" s="754" t="n">
        <v>0</v>
      </c>
      <c r="FG21" s="719" t="n">
        <v>0</v>
      </c>
      <c r="FH21" s="758" t="n">
        <v>0</v>
      </c>
      <c r="FI21" s="753" t="n">
        <v>0</v>
      </c>
      <c r="FJ21" s="753" t="n">
        <v>0</v>
      </c>
      <c r="FK21" s="754" t="n">
        <v>0</v>
      </c>
      <c r="FL21" s="721" t="n">
        <v>1</v>
      </c>
      <c r="FM21" s="757" t="n">
        <v>1</v>
      </c>
      <c r="FN21" s="753" t="n">
        <v>0</v>
      </c>
      <c r="FO21" s="753" t="n">
        <v>0</v>
      </c>
      <c r="FP21" s="754" t="n">
        <v>0</v>
      </c>
      <c r="FQ21" s="759" t="n">
        <v>1</v>
      </c>
      <c r="FR21" s="753" t="n">
        <v>0</v>
      </c>
      <c r="FS21" s="753" t="n">
        <v>0</v>
      </c>
      <c r="FT21" s="753" t="n">
        <v>0</v>
      </c>
      <c r="FU21" s="753" t="n">
        <v>0</v>
      </c>
      <c r="FV21" s="733" t="n">
        <v>0</v>
      </c>
      <c r="FW21" s="753" t="n">
        <v>0</v>
      </c>
      <c r="FX21" s="753" t="n">
        <v>0</v>
      </c>
      <c r="FY21" s="753" t="n">
        <v>0</v>
      </c>
      <c r="FZ21" s="753" t="n">
        <v>0</v>
      </c>
      <c r="GA21" s="733" t="n">
        <v>0</v>
      </c>
      <c r="GB21" s="753" t="n">
        <v>0</v>
      </c>
      <c r="GC21" s="753" t="n">
        <v>0</v>
      </c>
      <c r="GD21" s="753" t="n">
        <v>0</v>
      </c>
      <c r="GE21" s="753" t="n">
        <v>0</v>
      </c>
      <c r="GF21" s="760" t="n">
        <v>0</v>
      </c>
      <c r="GG21" s="694">
        <f>SUM(FL21,FG21,DR21,DG21,CN21,AE21,X21)</f>
        <v/>
      </c>
      <c r="GH21" s="446">
        <f>P21=GG21</f>
        <v/>
      </c>
      <c r="GI21" s="695" t="n"/>
      <c r="GJ21" s="53" t="n"/>
      <c r="GK21" s="448" t="n"/>
      <c r="GL21" s="53" t="n"/>
      <c r="GM21" s="695" t="n"/>
      <c r="GN21" s="53" t="n"/>
      <c r="GO21" s="53" t="n"/>
      <c r="GP21" s="695" t="n"/>
      <c r="GQ21" s="53" t="n"/>
      <c r="GR21" s="695" t="n"/>
      <c r="GS21" s="53" t="n"/>
      <c r="GT21" s="695" t="n"/>
      <c r="GU21" s="53" t="n"/>
      <c r="GV21" s="695" t="n"/>
      <c r="GW21" s="53" t="n"/>
      <c r="GX21" s="695" t="n"/>
      <c r="GY21" s="53" t="n"/>
      <c r="GZ21" s="695" t="n"/>
      <c r="HA21" s="53" t="n"/>
      <c r="HC21" s="141" t="n"/>
      <c r="HD21" s="141" t="n"/>
    </row>
    <row r="22" hidden="1" outlineLevel="1" ht="18.75" customHeight="1">
      <c r="A22" s="53" t="n"/>
      <c r="B22" s="54" t="inlineStr">
        <is>
          <t>О(СН)</t>
        </is>
      </c>
      <c r="C22" s="54" t="inlineStr">
        <is>
          <t>2 МСР</t>
        </is>
      </c>
      <c r="D22" s="54" t="inlineStr">
        <is>
          <t>1 МСБ</t>
        </is>
      </c>
      <c r="E22" s="54" t="n"/>
      <c r="F22" s="476" t="inlineStr">
        <is>
          <t>о. сн</t>
        </is>
      </c>
      <c r="G22" s="746" t="n">
        <v>0</v>
      </c>
      <c r="H22" s="747" t="n">
        <v>0</v>
      </c>
      <c r="I22" s="747" t="n">
        <v>1</v>
      </c>
      <c r="J22" s="747" t="n">
        <v>7</v>
      </c>
      <c r="K22" s="748" t="n">
        <v>8</v>
      </c>
      <c r="L22" s="749" t="n">
        <v>0</v>
      </c>
      <c r="M22" s="747" t="n">
        <v>0</v>
      </c>
      <c r="N22" s="747" t="n">
        <v>1</v>
      </c>
      <c r="O22" s="747" t="n">
        <v>7</v>
      </c>
      <c r="P22" s="750" t="n">
        <v>8</v>
      </c>
      <c r="Q22" s="469" t="n">
        <v>1</v>
      </c>
      <c r="R22" s="749" t="n">
        <v>0</v>
      </c>
      <c r="S22" s="747" t="n">
        <v>0</v>
      </c>
      <c r="T22" s="747" t="n">
        <v>0</v>
      </c>
      <c r="U22" s="747" t="n">
        <v>5</v>
      </c>
      <c r="V22" s="750" t="n">
        <v>5</v>
      </c>
      <c r="W22" s="470" t="n">
        <v>0.625</v>
      </c>
      <c r="X22" s="731" t="n">
        <v>3</v>
      </c>
      <c r="Y22" s="751" t="n">
        <v>0</v>
      </c>
      <c r="Z22" s="751" t="n">
        <v>0</v>
      </c>
      <c r="AA22" s="751" t="n">
        <v>0</v>
      </c>
      <c r="AB22" s="751" t="n">
        <v>0</v>
      </c>
      <c r="AC22" s="751" t="n">
        <v>3</v>
      </c>
      <c r="AD22" s="752" t="n">
        <v>0</v>
      </c>
      <c r="AE22" s="703" t="n">
        <v>0</v>
      </c>
      <c r="AF22" s="753" t="n">
        <v>0</v>
      </c>
      <c r="AG22" s="753" t="n">
        <v>0</v>
      </c>
      <c r="AH22" s="753" t="n">
        <v>0</v>
      </c>
      <c r="AI22" s="754" t="n">
        <v>0</v>
      </c>
      <c r="AJ22" s="755" t="n">
        <v>0</v>
      </c>
      <c r="AK22" s="753" t="n">
        <v>0</v>
      </c>
      <c r="AL22" s="753" t="n">
        <v>0</v>
      </c>
      <c r="AM22" s="753" t="n">
        <v>0</v>
      </c>
      <c r="AN22" s="753" t="n">
        <v>0</v>
      </c>
      <c r="AO22" s="753" t="n">
        <v>0</v>
      </c>
      <c r="AP22" s="753" t="n">
        <v>0</v>
      </c>
      <c r="AQ22" s="753" t="n">
        <v>0</v>
      </c>
      <c r="AR22" s="753" t="n">
        <v>0</v>
      </c>
      <c r="AS22" s="753" t="n">
        <v>0</v>
      </c>
      <c r="AT22" s="753" t="n">
        <v>0</v>
      </c>
      <c r="AU22" s="753" t="n">
        <v>0</v>
      </c>
      <c r="AV22" s="753" t="n">
        <v>0</v>
      </c>
      <c r="AW22" s="753" t="n">
        <v>0</v>
      </c>
      <c r="AX22" s="753" t="n">
        <v>0</v>
      </c>
      <c r="AY22" s="753" t="n">
        <v>0</v>
      </c>
      <c r="AZ22" s="753" t="n">
        <v>0</v>
      </c>
      <c r="BA22" s="753" t="n">
        <v>0</v>
      </c>
      <c r="BB22" s="753" t="n">
        <v>0</v>
      </c>
      <c r="BC22" s="753" t="n">
        <v>0</v>
      </c>
      <c r="BD22" s="753" t="n">
        <v>0</v>
      </c>
      <c r="BE22" s="753" t="n">
        <v>0</v>
      </c>
      <c r="BF22" s="753" t="n">
        <v>0</v>
      </c>
      <c r="BG22" s="753" t="n">
        <v>0</v>
      </c>
      <c r="BH22" s="753" t="n">
        <v>0</v>
      </c>
      <c r="BI22" s="753" t="n">
        <v>0</v>
      </c>
      <c r="BJ22" s="753" t="n">
        <v>0</v>
      </c>
      <c r="BK22" s="753" t="n">
        <v>0</v>
      </c>
      <c r="BL22" s="753" t="n">
        <v>0</v>
      </c>
      <c r="BM22" s="753" t="n">
        <v>0</v>
      </c>
      <c r="BN22" s="753" t="n">
        <v>0</v>
      </c>
      <c r="BO22" s="753" t="n">
        <v>0</v>
      </c>
      <c r="BP22" s="753" t="n">
        <v>0</v>
      </c>
      <c r="BQ22" s="753" t="n">
        <v>0</v>
      </c>
      <c r="BR22" s="753" t="n">
        <v>0</v>
      </c>
      <c r="BS22" s="753" t="n">
        <v>0</v>
      </c>
      <c r="BT22" s="753" t="n">
        <v>0</v>
      </c>
      <c r="BU22" s="753" t="n">
        <v>0</v>
      </c>
      <c r="BV22" s="753" t="n">
        <v>0</v>
      </c>
      <c r="BW22" s="753" t="n">
        <v>0</v>
      </c>
      <c r="BX22" s="753" t="n">
        <v>0</v>
      </c>
      <c r="BY22" s="753" t="n">
        <v>0</v>
      </c>
      <c r="BZ22" s="753" t="n">
        <v>0</v>
      </c>
      <c r="CA22" s="753" t="n">
        <v>0</v>
      </c>
      <c r="CB22" s="753" t="n">
        <v>0</v>
      </c>
      <c r="CC22" s="753" t="n">
        <v>0</v>
      </c>
      <c r="CD22" s="753" t="n">
        <v>0</v>
      </c>
      <c r="CE22" s="753" t="n">
        <v>0</v>
      </c>
      <c r="CF22" s="753" t="n">
        <v>0</v>
      </c>
      <c r="CG22" s="753" t="n">
        <v>0</v>
      </c>
      <c r="CH22" s="753" t="n">
        <v>0</v>
      </c>
      <c r="CI22" s="753" t="n">
        <v>0</v>
      </c>
      <c r="CJ22" s="753" t="n">
        <v>0</v>
      </c>
      <c r="CK22" s="753" t="n">
        <v>0</v>
      </c>
      <c r="CL22" s="753" t="n">
        <v>0</v>
      </c>
      <c r="CM22" s="756" t="n">
        <v>0</v>
      </c>
      <c r="CN22" s="738" t="n">
        <v>0</v>
      </c>
      <c r="CO22" s="751" t="n">
        <v>0</v>
      </c>
      <c r="CP22" s="750" t="n">
        <v>0</v>
      </c>
      <c r="CQ22" s="750" t="n">
        <v>0</v>
      </c>
      <c r="CR22" s="753" t="n">
        <v>0</v>
      </c>
      <c r="CS22" s="753" t="n">
        <v>0</v>
      </c>
      <c r="CT22" s="753" t="n">
        <v>0</v>
      </c>
      <c r="CU22" s="753" t="n">
        <v>0</v>
      </c>
      <c r="CV22" s="753" t="n">
        <v>0</v>
      </c>
      <c r="CW22" s="753" t="n">
        <v>0</v>
      </c>
      <c r="CX22" s="753" t="n">
        <v>0</v>
      </c>
      <c r="CY22" s="753" t="n">
        <v>0</v>
      </c>
      <c r="CZ22" s="753" t="n">
        <v>0</v>
      </c>
      <c r="DA22" s="753" t="n">
        <v>0</v>
      </c>
      <c r="DB22" s="753" t="n">
        <v>0</v>
      </c>
      <c r="DC22" s="753" t="n">
        <v>0</v>
      </c>
      <c r="DD22" s="753" t="n">
        <v>0</v>
      </c>
      <c r="DE22" s="753" t="n">
        <v>0</v>
      </c>
      <c r="DF22" s="756" t="n">
        <v>0</v>
      </c>
      <c r="DG22" s="743" t="n">
        <v>0</v>
      </c>
      <c r="DH22" s="757" t="n">
        <v>0</v>
      </c>
      <c r="DI22" s="753" t="n">
        <v>0</v>
      </c>
      <c r="DJ22" s="753" t="n">
        <v>0</v>
      </c>
      <c r="DK22" s="754" t="n">
        <v>0</v>
      </c>
      <c r="DL22" s="755" t="n">
        <v>0</v>
      </c>
      <c r="DM22" s="753" t="n">
        <v>0</v>
      </c>
      <c r="DN22" s="753" t="n">
        <v>0</v>
      </c>
      <c r="DO22" s="753" t="n">
        <v>0</v>
      </c>
      <c r="DP22" s="753" t="n">
        <v>0</v>
      </c>
      <c r="DQ22" s="754" t="n">
        <v>0</v>
      </c>
      <c r="DR22" s="718" t="n">
        <v>0</v>
      </c>
      <c r="DS22" s="757" t="n">
        <v>0</v>
      </c>
      <c r="DT22" s="753" t="n">
        <v>0</v>
      </c>
      <c r="DU22" s="753" t="n">
        <v>0</v>
      </c>
      <c r="DV22" s="754" t="n">
        <v>0</v>
      </c>
      <c r="DW22" s="753" t="n">
        <v>0</v>
      </c>
      <c r="DX22" s="757" t="n">
        <v>0</v>
      </c>
      <c r="DY22" s="753" t="n">
        <v>0</v>
      </c>
      <c r="DZ22" s="753" t="n">
        <v>0</v>
      </c>
      <c r="EA22" s="754" t="n">
        <v>0</v>
      </c>
      <c r="EB22" s="753" t="n">
        <v>0</v>
      </c>
      <c r="EC22" s="753" t="n">
        <v>0</v>
      </c>
      <c r="ED22" s="753" t="n">
        <v>0</v>
      </c>
      <c r="EE22" s="753" t="n">
        <v>0</v>
      </c>
      <c r="EF22" s="753" t="n">
        <v>0</v>
      </c>
      <c r="EG22" s="753" t="n">
        <v>0</v>
      </c>
      <c r="EH22" s="753" t="n">
        <v>0</v>
      </c>
      <c r="EI22" s="753" t="n">
        <v>0</v>
      </c>
      <c r="EJ22" s="753" t="n">
        <v>0</v>
      </c>
      <c r="EK22" s="753" t="n">
        <v>0</v>
      </c>
      <c r="EL22" s="753" t="n">
        <v>0</v>
      </c>
      <c r="EM22" s="753" t="n">
        <v>0</v>
      </c>
      <c r="EN22" s="753" t="n">
        <v>0</v>
      </c>
      <c r="EO22" s="753" t="n">
        <v>0</v>
      </c>
      <c r="EP22" s="753" t="n">
        <v>0</v>
      </c>
      <c r="EQ22" s="753" t="n">
        <v>0</v>
      </c>
      <c r="ER22" s="753" t="n">
        <v>0</v>
      </c>
      <c r="ES22" s="753" t="n">
        <v>0</v>
      </c>
      <c r="ET22" s="753" t="n">
        <v>0</v>
      </c>
      <c r="EU22" s="753" t="n">
        <v>0</v>
      </c>
      <c r="EV22" s="753" t="n">
        <v>0</v>
      </c>
      <c r="EW22" s="753" t="n">
        <v>0</v>
      </c>
      <c r="EX22" s="753" t="n">
        <v>0</v>
      </c>
      <c r="EY22" s="753" t="n">
        <v>0</v>
      </c>
      <c r="EZ22" s="753" t="n">
        <v>0</v>
      </c>
      <c r="FA22" s="754" t="n">
        <v>0</v>
      </c>
      <c r="FB22" s="753" t="n">
        <v>0</v>
      </c>
      <c r="FC22" s="753" t="n">
        <v>0</v>
      </c>
      <c r="FD22" s="753" t="n">
        <v>0</v>
      </c>
      <c r="FE22" s="753" t="n">
        <v>0</v>
      </c>
      <c r="FF22" s="754" t="n">
        <v>0</v>
      </c>
      <c r="FG22" s="719" t="n">
        <v>0</v>
      </c>
      <c r="FH22" s="758" t="n">
        <v>0</v>
      </c>
      <c r="FI22" s="753" t="n">
        <v>0</v>
      </c>
      <c r="FJ22" s="753" t="n">
        <v>0</v>
      </c>
      <c r="FK22" s="754" t="n">
        <v>0</v>
      </c>
      <c r="FL22" s="721" t="n">
        <v>5</v>
      </c>
      <c r="FM22" s="757" t="n">
        <v>0</v>
      </c>
      <c r="FN22" s="753" t="n">
        <v>0</v>
      </c>
      <c r="FO22" s="753" t="n">
        <v>0</v>
      </c>
      <c r="FP22" s="754" t="n">
        <v>5</v>
      </c>
      <c r="FQ22" s="759" t="n">
        <v>5</v>
      </c>
      <c r="FR22" s="753" t="n">
        <v>0</v>
      </c>
      <c r="FS22" s="753" t="n">
        <v>0</v>
      </c>
      <c r="FT22" s="753" t="n">
        <v>0</v>
      </c>
      <c r="FU22" s="753" t="n">
        <v>0</v>
      </c>
      <c r="FV22" s="733" t="n">
        <v>0</v>
      </c>
      <c r="FW22" s="753" t="n">
        <v>0</v>
      </c>
      <c r="FX22" s="753" t="n">
        <v>0</v>
      </c>
      <c r="FY22" s="753" t="n">
        <v>0</v>
      </c>
      <c r="FZ22" s="753" t="n">
        <v>0</v>
      </c>
      <c r="GA22" s="733" t="n">
        <v>0</v>
      </c>
      <c r="GB22" s="753" t="n">
        <v>0</v>
      </c>
      <c r="GC22" s="753" t="n">
        <v>0</v>
      </c>
      <c r="GD22" s="753" t="n">
        <v>0</v>
      </c>
      <c r="GE22" s="753" t="n">
        <v>0</v>
      </c>
      <c r="GF22" s="760" t="n">
        <v>0</v>
      </c>
      <c r="GG22" s="694">
        <f>SUM(FL22,FG22,DR22,DG22,CN22,AE22,X22)</f>
        <v/>
      </c>
      <c r="GH22" s="446">
        <f>P22=GG22</f>
        <v/>
      </c>
      <c r="GI22" s="695" t="n"/>
      <c r="GJ22" s="53" t="n"/>
      <c r="GK22" s="448" t="n"/>
      <c r="GL22" s="53" t="n"/>
      <c r="GM22" s="695" t="n"/>
      <c r="GN22" s="53" t="n"/>
      <c r="GO22" s="53" t="n"/>
      <c r="GP22" s="695" t="n"/>
      <c r="GQ22" s="53" t="n"/>
      <c r="GR22" s="695" t="n"/>
      <c r="GS22" s="53" t="n"/>
      <c r="GT22" s="695" t="n"/>
      <c r="GU22" s="53" t="n"/>
      <c r="GV22" s="695" t="n"/>
      <c r="GW22" s="53" t="n"/>
      <c r="GX22" s="695" t="n"/>
      <c r="GY22" s="53" t="n"/>
      <c r="GZ22" s="695" t="n"/>
      <c r="HA22" s="53" t="n"/>
      <c r="HC22" s="141" t="n"/>
      <c r="HD22" s="141" t="n"/>
    </row>
    <row r="23" collapsed="1" ht="18.75" customHeight="1">
      <c r="A23" s="53" t="n"/>
      <c r="B23" s="54" t="n"/>
      <c r="C23" s="54" t="n"/>
      <c r="D23" s="54" t="n"/>
      <c r="E23" s="54" t="n"/>
      <c r="F23" s="480" t="inlineStr">
        <is>
          <t>3 шр</t>
        </is>
      </c>
      <c r="G23" s="761" t="n">
        <v>9</v>
      </c>
      <c r="H23" s="729" t="n">
        <v>2</v>
      </c>
      <c r="I23" s="729" t="n">
        <v>21</v>
      </c>
      <c r="J23" s="729" t="n">
        <v>97</v>
      </c>
      <c r="K23" s="762" t="n">
        <v>129</v>
      </c>
      <c r="L23" s="728" t="n">
        <v>9</v>
      </c>
      <c r="M23" s="729" t="n">
        <v>2</v>
      </c>
      <c r="N23" s="729" t="n">
        <v>13</v>
      </c>
      <c r="O23" s="729" t="n">
        <v>67</v>
      </c>
      <c r="P23" s="769" t="n">
        <v>91</v>
      </c>
      <c r="Q23" s="485" t="n">
        <v>0.7054263565891473</v>
      </c>
      <c r="R23" s="728" t="n">
        <v>9</v>
      </c>
      <c r="S23" s="729" t="n">
        <v>1</v>
      </c>
      <c r="T23" s="729" t="n">
        <v>13</v>
      </c>
      <c r="U23" s="729" t="n">
        <v>61</v>
      </c>
      <c r="V23" s="763" t="n">
        <v>84</v>
      </c>
      <c r="W23" s="470" t="n">
        <v>0.6511627906976745</v>
      </c>
      <c r="X23" s="731" t="n">
        <v>7</v>
      </c>
      <c r="Y23" s="764" t="n">
        <v>3</v>
      </c>
      <c r="Z23" s="763" t="n">
        <v>0</v>
      </c>
      <c r="AA23" s="763" t="n">
        <v>2</v>
      </c>
      <c r="AB23" s="763" t="n">
        <v>0</v>
      </c>
      <c r="AC23" s="763" t="n">
        <v>2</v>
      </c>
      <c r="AD23" s="770" t="n">
        <v>0</v>
      </c>
      <c r="AE23" s="703" t="n">
        <v>24</v>
      </c>
      <c r="AF23" s="736" t="n">
        <v>0</v>
      </c>
      <c r="AG23" s="736" t="n">
        <v>0</v>
      </c>
      <c r="AH23" s="736" t="n">
        <v>2</v>
      </c>
      <c r="AI23" s="745" t="n">
        <v>3</v>
      </c>
      <c r="AJ23" s="735" t="n">
        <v>5</v>
      </c>
      <c r="AK23" s="736" t="n">
        <v>1</v>
      </c>
      <c r="AL23" s="736" t="n">
        <v>0</v>
      </c>
      <c r="AM23" s="736" t="n">
        <v>1</v>
      </c>
      <c r="AN23" s="736" t="n">
        <v>1</v>
      </c>
      <c r="AO23" s="736" t="n">
        <v>3</v>
      </c>
      <c r="AP23" s="736" t="n">
        <v>0</v>
      </c>
      <c r="AQ23" s="736" t="n">
        <v>0</v>
      </c>
      <c r="AR23" s="736" t="n">
        <v>0</v>
      </c>
      <c r="AS23" s="736" t="n">
        <v>0</v>
      </c>
      <c r="AT23" s="736" t="n">
        <v>0</v>
      </c>
      <c r="AU23" s="736" t="n">
        <v>0</v>
      </c>
      <c r="AV23" s="736" t="n">
        <v>0</v>
      </c>
      <c r="AW23" s="736" t="n">
        <v>0</v>
      </c>
      <c r="AX23" s="736" t="n">
        <v>0</v>
      </c>
      <c r="AY23" s="736" t="n">
        <v>0</v>
      </c>
      <c r="AZ23" s="736" t="n">
        <v>0</v>
      </c>
      <c r="BA23" s="736" t="n">
        <v>0</v>
      </c>
      <c r="BB23" s="736" t="n">
        <v>0</v>
      </c>
      <c r="BC23" s="736" t="n">
        <v>0</v>
      </c>
      <c r="BD23" s="736" t="n">
        <v>0</v>
      </c>
      <c r="BE23" s="736" t="n">
        <v>0</v>
      </c>
      <c r="BF23" s="736" t="n">
        <v>0</v>
      </c>
      <c r="BG23" s="736" t="n">
        <v>0</v>
      </c>
      <c r="BH23" s="736" t="n">
        <v>0</v>
      </c>
      <c r="BI23" s="736" t="n">
        <v>0</v>
      </c>
      <c r="BJ23" s="736" t="n">
        <v>1</v>
      </c>
      <c r="BK23" s="736" t="n">
        <v>0</v>
      </c>
      <c r="BL23" s="736" t="n">
        <v>0</v>
      </c>
      <c r="BM23" s="736" t="n">
        <v>1</v>
      </c>
      <c r="BN23" s="736" t="n">
        <v>2</v>
      </c>
      <c r="BO23" s="736" t="n">
        <v>0</v>
      </c>
      <c r="BP23" s="736" t="n">
        <v>0</v>
      </c>
      <c r="BQ23" s="736" t="n">
        <v>0</v>
      </c>
      <c r="BR23" s="736" t="n">
        <v>0</v>
      </c>
      <c r="BS23" s="736" t="n">
        <v>0</v>
      </c>
      <c r="BT23" s="736" t="n">
        <v>1</v>
      </c>
      <c r="BU23" s="736" t="n">
        <v>0</v>
      </c>
      <c r="BV23" s="736" t="n">
        <v>2</v>
      </c>
      <c r="BW23" s="736" t="n">
        <v>7</v>
      </c>
      <c r="BX23" s="736" t="n">
        <v>10</v>
      </c>
      <c r="BY23" s="736" t="n">
        <v>0</v>
      </c>
      <c r="BZ23" s="736" t="n">
        <v>0</v>
      </c>
      <c r="CA23" s="736" t="n">
        <v>1</v>
      </c>
      <c r="CB23" s="736" t="n">
        <v>3</v>
      </c>
      <c r="CC23" s="736" t="n">
        <v>4</v>
      </c>
      <c r="CD23" s="736" t="n">
        <v>0</v>
      </c>
      <c r="CE23" s="736" t="n">
        <v>0</v>
      </c>
      <c r="CF23" s="736" t="n">
        <v>0</v>
      </c>
      <c r="CG23" s="736" t="n">
        <v>0</v>
      </c>
      <c r="CH23" s="736" t="n">
        <v>0</v>
      </c>
      <c r="CI23" s="736" t="n">
        <v>0</v>
      </c>
      <c r="CJ23" s="736" t="n">
        <v>0</v>
      </c>
      <c r="CK23" s="736" t="n">
        <v>0</v>
      </c>
      <c r="CL23" s="736" t="n">
        <v>0</v>
      </c>
      <c r="CM23" s="737" t="n">
        <v>0</v>
      </c>
      <c r="CN23" s="738" t="n">
        <v>0</v>
      </c>
      <c r="CO23" s="766" t="n">
        <v>0</v>
      </c>
      <c r="CP23" s="767" t="n">
        <v>0</v>
      </c>
      <c r="CQ23" s="767" t="n">
        <v>0</v>
      </c>
      <c r="CR23" s="736" t="n">
        <v>0</v>
      </c>
      <c r="CS23" s="736" t="n">
        <v>0</v>
      </c>
      <c r="CT23" s="736" t="n">
        <v>0</v>
      </c>
      <c r="CU23" s="736" t="n">
        <v>0</v>
      </c>
      <c r="CV23" s="741" t="n">
        <v>0</v>
      </c>
      <c r="CW23" s="736" t="n">
        <v>0</v>
      </c>
      <c r="CX23" s="736" t="n">
        <v>0</v>
      </c>
      <c r="CY23" s="736" t="n">
        <v>0</v>
      </c>
      <c r="CZ23" s="736" t="n">
        <v>0</v>
      </c>
      <c r="DA23" s="741" t="n">
        <v>0</v>
      </c>
      <c r="DB23" s="736" t="n">
        <v>0</v>
      </c>
      <c r="DC23" s="736" t="n">
        <v>0</v>
      </c>
      <c r="DD23" s="736" t="n">
        <v>0</v>
      </c>
      <c r="DE23" s="736" t="n">
        <v>0</v>
      </c>
      <c r="DF23" s="742" t="n">
        <v>0</v>
      </c>
      <c r="DG23" s="743" t="n">
        <v>3</v>
      </c>
      <c r="DH23" s="768" t="n">
        <v>1</v>
      </c>
      <c r="DI23" s="736" t="n">
        <v>0</v>
      </c>
      <c r="DJ23" s="736" t="n">
        <v>0</v>
      </c>
      <c r="DK23" s="745" t="n">
        <v>2</v>
      </c>
      <c r="DL23" s="735" t="n">
        <v>3</v>
      </c>
      <c r="DM23" s="736" t="n">
        <v>0</v>
      </c>
      <c r="DN23" s="736" t="n">
        <v>0</v>
      </c>
      <c r="DO23" s="736" t="n">
        <v>0</v>
      </c>
      <c r="DP23" s="736" t="n">
        <v>0</v>
      </c>
      <c r="DQ23" s="745" t="n">
        <v>0</v>
      </c>
      <c r="DR23" s="718" t="n">
        <v>1</v>
      </c>
      <c r="DS23" s="768" t="n">
        <v>0</v>
      </c>
      <c r="DT23" s="736" t="n">
        <v>0</v>
      </c>
      <c r="DU23" s="736" t="n">
        <v>0</v>
      </c>
      <c r="DV23" s="745" t="n">
        <v>0</v>
      </c>
      <c r="DW23" s="736" t="n">
        <v>0</v>
      </c>
      <c r="DX23" s="768" t="n">
        <v>0</v>
      </c>
      <c r="DY23" s="736" t="n">
        <v>0</v>
      </c>
      <c r="DZ23" s="736" t="n">
        <v>0</v>
      </c>
      <c r="EA23" s="745" t="n">
        <v>0</v>
      </c>
      <c r="EB23" s="736" t="n">
        <v>0</v>
      </c>
      <c r="EC23" s="736" t="n">
        <v>0</v>
      </c>
      <c r="ED23" s="736" t="n">
        <v>0</v>
      </c>
      <c r="EE23" s="736" t="n">
        <v>0</v>
      </c>
      <c r="EF23" s="736" t="n">
        <v>0</v>
      </c>
      <c r="EG23" s="736" t="n">
        <v>0</v>
      </c>
      <c r="EH23" s="736" t="n">
        <v>0</v>
      </c>
      <c r="EI23" s="736" t="n">
        <v>0</v>
      </c>
      <c r="EJ23" s="736" t="n">
        <v>0</v>
      </c>
      <c r="EK23" s="736" t="n">
        <v>0</v>
      </c>
      <c r="EL23" s="736" t="n">
        <v>0</v>
      </c>
      <c r="EM23" s="736" t="n">
        <v>0</v>
      </c>
      <c r="EN23" s="736" t="n">
        <v>0</v>
      </c>
      <c r="EO23" s="736" t="n">
        <v>0</v>
      </c>
      <c r="EP23" s="736" t="n">
        <v>0</v>
      </c>
      <c r="EQ23" s="736" t="n">
        <v>0</v>
      </c>
      <c r="ER23" s="736" t="n">
        <v>0</v>
      </c>
      <c r="ES23" s="736" t="n">
        <v>0</v>
      </c>
      <c r="ET23" s="736" t="n">
        <v>0</v>
      </c>
      <c r="EU23" s="736" t="n">
        <v>0</v>
      </c>
      <c r="EV23" s="736" t="n">
        <v>0</v>
      </c>
      <c r="EW23" s="736" t="n">
        <v>0</v>
      </c>
      <c r="EX23" s="736" t="n">
        <v>0</v>
      </c>
      <c r="EY23" s="736" t="n">
        <v>0</v>
      </c>
      <c r="EZ23" s="736" t="n">
        <v>1</v>
      </c>
      <c r="FA23" s="745" t="n">
        <v>1</v>
      </c>
      <c r="FB23" s="736" t="n">
        <v>0</v>
      </c>
      <c r="FC23" s="736" t="n">
        <v>0</v>
      </c>
      <c r="FD23" s="736" t="n">
        <v>0</v>
      </c>
      <c r="FE23" s="736" t="n">
        <v>0</v>
      </c>
      <c r="FF23" s="745" t="n">
        <v>0</v>
      </c>
      <c r="FG23" s="719" t="n">
        <v>0</v>
      </c>
      <c r="FH23" s="771" t="n">
        <v>0</v>
      </c>
      <c r="FI23" s="736" t="n">
        <v>0</v>
      </c>
      <c r="FJ23" s="736" t="n">
        <v>0</v>
      </c>
      <c r="FK23" s="745" t="n">
        <v>0</v>
      </c>
      <c r="FL23" s="721" t="n">
        <v>35</v>
      </c>
      <c r="FM23" s="744" t="n">
        <v>4</v>
      </c>
      <c r="FN23" s="733" t="n">
        <v>0</v>
      </c>
      <c r="FO23" s="733" t="n">
        <v>0</v>
      </c>
      <c r="FP23" s="734" t="n">
        <v>23</v>
      </c>
      <c r="FQ23" s="759" t="n">
        <v>27</v>
      </c>
      <c r="FR23" s="733" t="n">
        <v>0</v>
      </c>
      <c r="FS23" s="733" t="n">
        <v>1</v>
      </c>
      <c r="FT23" s="733" t="n">
        <v>3</v>
      </c>
      <c r="FU23" s="733" t="n">
        <v>3</v>
      </c>
      <c r="FV23" s="733" t="n">
        <v>7</v>
      </c>
      <c r="FW23" s="733" t="n">
        <v>0</v>
      </c>
      <c r="FX23" s="733" t="n">
        <v>0</v>
      </c>
      <c r="FY23" s="733" t="n">
        <v>0</v>
      </c>
      <c r="FZ23" s="733" t="n">
        <v>1</v>
      </c>
      <c r="GA23" s="733" t="n">
        <v>1</v>
      </c>
      <c r="GB23" s="733" t="n">
        <v>0</v>
      </c>
      <c r="GC23" s="733" t="n">
        <v>0</v>
      </c>
      <c r="GD23" s="733" t="n">
        <v>0</v>
      </c>
      <c r="GE23" s="733" t="n">
        <v>0</v>
      </c>
      <c r="GF23" s="760" t="n">
        <v>0</v>
      </c>
      <c r="GG23" s="694">
        <f>SUM(FL23,FG23,DR23,DG23,CN23,AE23,X23)</f>
        <v/>
      </c>
      <c r="GH23" s="446">
        <f>P23=GG23</f>
        <v/>
      </c>
      <c r="GI23" s="695" t="n">
        <v>89</v>
      </c>
      <c r="GJ23" s="53" t="inlineStr">
        <is>
          <t xml:space="preserve"> чел. (</t>
        </is>
      </c>
      <c r="GK23" s="448" t="n">
        <v>0.56687898089172</v>
      </c>
      <c r="GL23" s="53" t="inlineStr">
        <is>
          <t xml:space="preserve">), в отрыве - </t>
        </is>
      </c>
      <c r="GM23" s="695" t="n">
        <v>12</v>
      </c>
      <c r="GN23" s="53" t="inlineStr">
        <is>
          <t xml:space="preserve"> чел., из них:</t>
        </is>
      </c>
      <c r="GO23" s="53" t="inlineStr">
        <is>
          <t xml:space="preserve">госпиталь - </t>
        </is>
      </c>
      <c r="GP23" s="695" t="n">
        <v>1</v>
      </c>
      <c r="GQ23" s="53" t="inlineStr">
        <is>
          <t xml:space="preserve"> чел., командировка - </t>
        </is>
      </c>
      <c r="GR23" s="695" t="n">
        <v>4</v>
      </c>
      <c r="GS23" s="53" t="inlineStr">
        <is>
          <t xml:space="preserve">чел., отпуск - </t>
        </is>
      </c>
      <c r="GT23" s="695" t="n">
        <v>7</v>
      </c>
      <c r="GU23" s="53" t="inlineStr">
        <is>
          <t xml:space="preserve"> чел., арест - </t>
        </is>
      </c>
      <c r="GV23" s="695" t="n">
        <v>0</v>
      </c>
      <c r="GW23" s="53" t="inlineStr">
        <is>
          <t xml:space="preserve"> чел., в ппд -</t>
        </is>
      </c>
      <c r="GX23" s="695" t="n">
        <v>0</v>
      </c>
      <c r="GY23" s="53" t="inlineStr">
        <is>
          <t xml:space="preserve"> чел., СОЧ - </t>
        </is>
      </c>
      <c r="GZ23" s="695" t="n">
        <v>0</v>
      </c>
      <c r="HA23" s="53" t="inlineStr">
        <is>
          <t xml:space="preserve"> чел.</t>
        </is>
      </c>
      <c r="HC23" s="141">
        <f>COUNTIFS(ВЗВОД,,РОТА,$C23,БАТ,$D23,ОТРЫВ,"сво",МЕСТОНАХ,,КАТЕГОРИЯ,"4")</f>
        <v/>
      </c>
      <c r="HD23" s="141">
        <f>COUNTIFS(ВЗВОД,,РОТА,$C23,БАТ,$D23,ОТРЫВ,"сво",МЕСТОНАХ,,КАТЕГОРИЯ,"4")</f>
        <v/>
      </c>
    </row>
    <row r="24" hidden="1" outlineLevel="1" ht="18.75" customHeight="1">
      <c r="A24" s="53" t="n"/>
      <c r="B24" s="54" t="inlineStr">
        <is>
          <t>Упр. 3 шр</t>
        </is>
      </c>
      <c r="C24" s="54" t="inlineStr">
        <is>
          <t>3 ШР</t>
        </is>
      </c>
      <c r="D24" s="54" t="inlineStr">
        <is>
          <t>1 МСБ</t>
        </is>
      </c>
      <c r="E24" s="54" t="n"/>
      <c r="F24" s="476" t="inlineStr">
        <is>
          <t>упр.</t>
        </is>
      </c>
      <c r="G24" s="746" t="n">
        <v>3</v>
      </c>
      <c r="H24" s="747" t="n">
        <v>2</v>
      </c>
      <c r="I24" s="747" t="n">
        <v>0</v>
      </c>
      <c r="J24" s="747" t="n">
        <v>1</v>
      </c>
      <c r="K24" s="748" t="n">
        <v>6</v>
      </c>
      <c r="L24" s="749" t="n">
        <v>3</v>
      </c>
      <c r="M24" s="747" t="n">
        <v>2</v>
      </c>
      <c r="N24" s="747" t="n">
        <v>0</v>
      </c>
      <c r="O24" s="747" t="n">
        <v>1</v>
      </c>
      <c r="P24" s="772" t="n">
        <v>6</v>
      </c>
      <c r="Q24" s="488" t="n">
        <v>1</v>
      </c>
      <c r="R24" s="749" t="n">
        <v>3</v>
      </c>
      <c r="S24" s="747" t="n">
        <v>1</v>
      </c>
      <c r="T24" s="747" t="n">
        <v>0</v>
      </c>
      <c r="U24" s="747" t="n">
        <v>1</v>
      </c>
      <c r="V24" s="750" t="n">
        <v>5</v>
      </c>
      <c r="W24" s="470" t="n">
        <v>0.8333333333333334</v>
      </c>
      <c r="X24" s="731" t="n">
        <v>1</v>
      </c>
      <c r="Y24" s="751" t="n">
        <v>0</v>
      </c>
      <c r="Z24" s="751" t="n">
        <v>0</v>
      </c>
      <c r="AA24" s="751" t="n">
        <v>0</v>
      </c>
      <c r="AB24" s="751" t="n">
        <v>0</v>
      </c>
      <c r="AC24" s="751" t="n">
        <v>1</v>
      </c>
      <c r="AD24" s="752" t="n">
        <v>0</v>
      </c>
      <c r="AE24" s="703" t="n">
        <v>2</v>
      </c>
      <c r="AF24" s="753" t="n">
        <v>0</v>
      </c>
      <c r="AG24" s="753" t="n">
        <v>0</v>
      </c>
      <c r="AH24" s="753" t="n">
        <v>0</v>
      </c>
      <c r="AI24" s="754" t="n">
        <v>0</v>
      </c>
      <c r="AJ24" s="755" t="n">
        <v>0</v>
      </c>
      <c r="AK24" s="753" t="n">
        <v>1</v>
      </c>
      <c r="AL24" s="753" t="n">
        <v>0</v>
      </c>
      <c r="AM24" s="753" t="n">
        <v>0</v>
      </c>
      <c r="AN24" s="753" t="n">
        <v>0</v>
      </c>
      <c r="AO24" s="753" t="n">
        <v>1</v>
      </c>
      <c r="AP24" s="753" t="n">
        <v>0</v>
      </c>
      <c r="AQ24" s="753" t="n">
        <v>0</v>
      </c>
      <c r="AR24" s="753" t="n">
        <v>0</v>
      </c>
      <c r="AS24" s="753" t="n">
        <v>0</v>
      </c>
      <c r="AT24" s="753" t="n">
        <v>0</v>
      </c>
      <c r="AU24" s="753" t="n">
        <v>0</v>
      </c>
      <c r="AV24" s="753" t="n">
        <v>0</v>
      </c>
      <c r="AW24" s="753" t="n">
        <v>0</v>
      </c>
      <c r="AX24" s="753" t="n">
        <v>0</v>
      </c>
      <c r="AY24" s="753" t="n">
        <v>0</v>
      </c>
      <c r="AZ24" s="753" t="n">
        <v>0</v>
      </c>
      <c r="BA24" s="753" t="n">
        <v>0</v>
      </c>
      <c r="BB24" s="753" t="n">
        <v>0</v>
      </c>
      <c r="BC24" s="753" t="n">
        <v>0</v>
      </c>
      <c r="BD24" s="753" t="n">
        <v>0</v>
      </c>
      <c r="BE24" s="753" t="n">
        <v>0</v>
      </c>
      <c r="BF24" s="753" t="n">
        <v>0</v>
      </c>
      <c r="BG24" s="753" t="n">
        <v>0</v>
      </c>
      <c r="BH24" s="753" t="n">
        <v>0</v>
      </c>
      <c r="BI24" s="753" t="n">
        <v>0</v>
      </c>
      <c r="BJ24" s="753" t="n">
        <v>1</v>
      </c>
      <c r="BK24" s="753" t="n">
        <v>0</v>
      </c>
      <c r="BL24" s="753" t="n">
        <v>0</v>
      </c>
      <c r="BM24" s="753" t="n">
        <v>0</v>
      </c>
      <c r="BN24" s="753" t="n">
        <v>1</v>
      </c>
      <c r="BO24" s="753" t="n">
        <v>0</v>
      </c>
      <c r="BP24" s="753" t="n">
        <v>0</v>
      </c>
      <c r="BQ24" s="753" t="n">
        <v>0</v>
      </c>
      <c r="BR24" s="753" t="n">
        <v>0</v>
      </c>
      <c r="BS24" s="753" t="n">
        <v>0</v>
      </c>
      <c r="BT24" s="753" t="n">
        <v>0</v>
      </c>
      <c r="BU24" s="753" t="n">
        <v>0</v>
      </c>
      <c r="BV24" s="753" t="n">
        <v>0</v>
      </c>
      <c r="BW24" s="753" t="n">
        <v>0</v>
      </c>
      <c r="BX24" s="753" t="n">
        <v>0</v>
      </c>
      <c r="BY24" s="753" t="n">
        <v>0</v>
      </c>
      <c r="BZ24" s="753" t="n">
        <v>0</v>
      </c>
      <c r="CA24" s="753" t="n">
        <v>0</v>
      </c>
      <c r="CB24" s="753" t="n">
        <v>0</v>
      </c>
      <c r="CC24" s="753" t="n">
        <v>0</v>
      </c>
      <c r="CD24" s="753" t="n">
        <v>0</v>
      </c>
      <c r="CE24" s="753" t="n">
        <v>0</v>
      </c>
      <c r="CF24" s="753" t="n">
        <v>0</v>
      </c>
      <c r="CG24" s="753" t="n">
        <v>0</v>
      </c>
      <c r="CH24" s="753" t="n">
        <v>0</v>
      </c>
      <c r="CI24" s="753" t="n">
        <v>0</v>
      </c>
      <c r="CJ24" s="753" t="n">
        <v>0</v>
      </c>
      <c r="CK24" s="753" t="n">
        <v>0</v>
      </c>
      <c r="CL24" s="753" t="n">
        <v>0</v>
      </c>
      <c r="CM24" s="756" t="n">
        <v>0</v>
      </c>
      <c r="CN24" s="738" t="n">
        <v>0</v>
      </c>
      <c r="CO24" s="751" t="n">
        <v>0</v>
      </c>
      <c r="CP24" s="750" t="n">
        <v>0</v>
      </c>
      <c r="CQ24" s="750" t="n">
        <v>0</v>
      </c>
      <c r="CR24" s="753" t="n">
        <v>0</v>
      </c>
      <c r="CS24" s="753" t="n">
        <v>0</v>
      </c>
      <c r="CT24" s="753" t="n">
        <v>0</v>
      </c>
      <c r="CU24" s="753" t="n">
        <v>0</v>
      </c>
      <c r="CV24" s="753" t="n">
        <v>0</v>
      </c>
      <c r="CW24" s="753" t="n">
        <v>0</v>
      </c>
      <c r="CX24" s="753" t="n">
        <v>0</v>
      </c>
      <c r="CY24" s="753" t="n">
        <v>0</v>
      </c>
      <c r="CZ24" s="753" t="n">
        <v>0</v>
      </c>
      <c r="DA24" s="753" t="n">
        <v>0</v>
      </c>
      <c r="DB24" s="753" t="n">
        <v>0</v>
      </c>
      <c r="DC24" s="753" t="n">
        <v>0</v>
      </c>
      <c r="DD24" s="753" t="n">
        <v>0</v>
      </c>
      <c r="DE24" s="753" t="n">
        <v>0</v>
      </c>
      <c r="DF24" s="756" t="n">
        <v>0</v>
      </c>
      <c r="DG24" s="743" t="n">
        <v>2</v>
      </c>
      <c r="DH24" s="757" t="n">
        <v>1</v>
      </c>
      <c r="DI24" s="753" t="n">
        <v>0</v>
      </c>
      <c r="DJ24" s="753" t="n">
        <v>0</v>
      </c>
      <c r="DK24" s="754" t="n">
        <v>1</v>
      </c>
      <c r="DL24" s="755" t="n">
        <v>2</v>
      </c>
      <c r="DM24" s="753" t="n">
        <v>0</v>
      </c>
      <c r="DN24" s="753" t="n">
        <v>0</v>
      </c>
      <c r="DO24" s="753" t="n">
        <v>0</v>
      </c>
      <c r="DP24" s="753" t="n">
        <v>0</v>
      </c>
      <c r="DQ24" s="754" t="n">
        <v>0</v>
      </c>
      <c r="DR24" s="718" t="n">
        <v>0</v>
      </c>
      <c r="DS24" s="757" t="n">
        <v>0</v>
      </c>
      <c r="DT24" s="753" t="n">
        <v>0</v>
      </c>
      <c r="DU24" s="753" t="n">
        <v>0</v>
      </c>
      <c r="DV24" s="754" t="n">
        <v>0</v>
      </c>
      <c r="DW24" s="753" t="n">
        <v>0</v>
      </c>
      <c r="DX24" s="757" t="n">
        <v>0</v>
      </c>
      <c r="DY24" s="753" t="n">
        <v>0</v>
      </c>
      <c r="DZ24" s="753" t="n">
        <v>0</v>
      </c>
      <c r="EA24" s="754" t="n">
        <v>0</v>
      </c>
      <c r="EB24" s="753" t="n">
        <v>0</v>
      </c>
      <c r="EC24" s="753" t="n">
        <v>0</v>
      </c>
      <c r="ED24" s="753" t="n">
        <v>0</v>
      </c>
      <c r="EE24" s="753" t="n">
        <v>0</v>
      </c>
      <c r="EF24" s="753" t="n">
        <v>0</v>
      </c>
      <c r="EG24" s="753" t="n">
        <v>0</v>
      </c>
      <c r="EH24" s="753" t="n">
        <v>0</v>
      </c>
      <c r="EI24" s="753" t="n">
        <v>0</v>
      </c>
      <c r="EJ24" s="753" t="n">
        <v>0</v>
      </c>
      <c r="EK24" s="753" t="n">
        <v>0</v>
      </c>
      <c r="EL24" s="753" t="n">
        <v>0</v>
      </c>
      <c r="EM24" s="753" t="n">
        <v>0</v>
      </c>
      <c r="EN24" s="753" t="n">
        <v>0</v>
      </c>
      <c r="EO24" s="753" t="n">
        <v>0</v>
      </c>
      <c r="EP24" s="753" t="n">
        <v>0</v>
      </c>
      <c r="EQ24" s="753" t="n">
        <v>0</v>
      </c>
      <c r="ER24" s="753" t="n">
        <v>0</v>
      </c>
      <c r="ES24" s="753" t="n">
        <v>0</v>
      </c>
      <c r="ET24" s="753" t="n">
        <v>0</v>
      </c>
      <c r="EU24" s="753" t="n">
        <v>0</v>
      </c>
      <c r="EV24" s="753" t="n">
        <v>0</v>
      </c>
      <c r="EW24" s="753" t="n">
        <v>0</v>
      </c>
      <c r="EX24" s="753" t="n">
        <v>0</v>
      </c>
      <c r="EY24" s="753" t="n">
        <v>0</v>
      </c>
      <c r="EZ24" s="753" t="n">
        <v>0</v>
      </c>
      <c r="FA24" s="754" t="n">
        <v>0</v>
      </c>
      <c r="FB24" s="753" t="n">
        <v>0</v>
      </c>
      <c r="FC24" s="753" t="n">
        <v>0</v>
      </c>
      <c r="FD24" s="753" t="n">
        <v>0</v>
      </c>
      <c r="FE24" s="753" t="n">
        <v>0</v>
      </c>
      <c r="FF24" s="754" t="n">
        <v>0</v>
      </c>
      <c r="FG24" s="719" t="n">
        <v>0</v>
      </c>
      <c r="FH24" s="758" t="n">
        <v>0</v>
      </c>
      <c r="FI24" s="753" t="n">
        <v>0</v>
      </c>
      <c r="FJ24" s="753" t="n">
        <v>0</v>
      </c>
      <c r="FK24" s="754" t="n">
        <v>0</v>
      </c>
      <c r="FL24" s="721" t="n">
        <v>1</v>
      </c>
      <c r="FM24" s="757" t="n">
        <v>0</v>
      </c>
      <c r="FN24" s="753" t="n">
        <v>0</v>
      </c>
      <c r="FO24" s="753" t="n">
        <v>0</v>
      </c>
      <c r="FP24" s="754" t="n">
        <v>0</v>
      </c>
      <c r="FQ24" s="759" t="n">
        <v>0</v>
      </c>
      <c r="FR24" s="753" t="n">
        <v>0</v>
      </c>
      <c r="FS24" s="753" t="n">
        <v>1</v>
      </c>
      <c r="FT24" s="753" t="n">
        <v>0</v>
      </c>
      <c r="FU24" s="753" t="n">
        <v>0</v>
      </c>
      <c r="FV24" s="733" t="n">
        <v>1</v>
      </c>
      <c r="FW24" s="753" t="n">
        <v>0</v>
      </c>
      <c r="FX24" s="753" t="n">
        <v>0</v>
      </c>
      <c r="FY24" s="753" t="n">
        <v>0</v>
      </c>
      <c r="FZ24" s="753" t="n">
        <v>0</v>
      </c>
      <c r="GA24" s="733" t="n">
        <v>0</v>
      </c>
      <c r="GB24" s="753" t="n">
        <v>0</v>
      </c>
      <c r="GC24" s="753" t="n">
        <v>0</v>
      </c>
      <c r="GD24" s="753" t="n">
        <v>0</v>
      </c>
      <c r="GE24" s="753" t="n">
        <v>0</v>
      </c>
      <c r="GF24" s="760" t="n">
        <v>0</v>
      </c>
      <c r="GG24" s="694">
        <f>SUM(FL24,FG24,DR24,DG24,CN24,AE24,X24)</f>
        <v/>
      </c>
      <c r="GH24" s="446">
        <f>P24=GG24</f>
        <v/>
      </c>
      <c r="GI24" s="695" t="n"/>
      <c r="GJ24" s="53" t="n"/>
      <c r="GK24" s="448" t="n"/>
      <c r="GL24" s="53" t="n"/>
      <c r="GM24" s="695" t="n"/>
      <c r="GN24" s="53" t="n"/>
      <c r="GO24" s="53" t="n"/>
      <c r="GP24" s="695" t="n"/>
      <c r="GQ24" s="53" t="n"/>
      <c r="GR24" s="695" t="n"/>
      <c r="GS24" s="53" t="n"/>
      <c r="GT24" s="695" t="n"/>
      <c r="GU24" s="53" t="n"/>
      <c r="GV24" s="695" t="n"/>
      <c r="GW24" s="53" t="n"/>
      <c r="GX24" s="695" t="n"/>
      <c r="GY24" s="53" t="n"/>
      <c r="GZ24" s="695" t="n"/>
      <c r="HA24" s="53" t="n"/>
      <c r="HC24" s="141" t="n"/>
      <c r="HD24" s="141" t="n"/>
    </row>
    <row r="25" hidden="1" outlineLevel="1" ht="18.75" customHeight="1">
      <c r="A25" s="53" t="n"/>
      <c r="B25" s="54" t="inlineStr">
        <is>
          <t>1 ШВ</t>
        </is>
      </c>
      <c r="C25" s="54" t="inlineStr">
        <is>
          <t>3 ШР</t>
        </is>
      </c>
      <c r="D25" s="54" t="inlineStr">
        <is>
          <t>1 МСБ</t>
        </is>
      </c>
      <c r="E25" s="54" t="n"/>
      <c r="F25" s="476" t="inlineStr">
        <is>
          <t>1 шв</t>
        </is>
      </c>
      <c r="G25" s="746" t="n">
        <v>1</v>
      </c>
      <c r="H25" s="747" t="n">
        <v>0</v>
      </c>
      <c r="I25" s="747" t="n">
        <v>3</v>
      </c>
      <c r="J25" s="747" t="n">
        <v>15</v>
      </c>
      <c r="K25" s="748" t="n">
        <v>19</v>
      </c>
      <c r="L25" s="749" t="n">
        <v>1</v>
      </c>
      <c r="M25" s="747" t="n">
        <v>0</v>
      </c>
      <c r="N25" s="747" t="n">
        <v>3</v>
      </c>
      <c r="O25" s="747" t="n">
        <v>13</v>
      </c>
      <c r="P25" s="772" t="n">
        <v>17</v>
      </c>
      <c r="Q25" s="488" t="n">
        <v>0.8947368421052632</v>
      </c>
      <c r="R25" s="749" t="n">
        <v>1</v>
      </c>
      <c r="S25" s="747" t="n">
        <v>0</v>
      </c>
      <c r="T25" s="747" t="n">
        <v>3</v>
      </c>
      <c r="U25" s="747" t="n">
        <v>10</v>
      </c>
      <c r="V25" s="750" t="n">
        <v>14</v>
      </c>
      <c r="W25" s="470" t="n">
        <v>0.7368421052631579</v>
      </c>
      <c r="X25" s="731" t="n">
        <v>3</v>
      </c>
      <c r="Y25" s="751" t="n">
        <v>3</v>
      </c>
      <c r="Z25" s="751" t="n">
        <v>0</v>
      </c>
      <c r="AA25" s="751" t="n">
        <v>0</v>
      </c>
      <c r="AB25" s="751" t="n">
        <v>0</v>
      </c>
      <c r="AC25" s="751" t="n">
        <v>0</v>
      </c>
      <c r="AD25" s="752" t="n">
        <v>0</v>
      </c>
      <c r="AE25" s="703" t="n">
        <v>14</v>
      </c>
      <c r="AF25" s="753" t="n">
        <v>0</v>
      </c>
      <c r="AG25" s="753" t="n">
        <v>0</v>
      </c>
      <c r="AH25" s="753" t="n">
        <v>0</v>
      </c>
      <c r="AI25" s="754" t="n">
        <v>0</v>
      </c>
      <c r="AJ25" s="755" t="n">
        <v>0</v>
      </c>
      <c r="AK25" s="753" t="n">
        <v>0</v>
      </c>
      <c r="AL25" s="753" t="n">
        <v>0</v>
      </c>
      <c r="AM25" s="753" t="n">
        <v>0</v>
      </c>
      <c r="AN25" s="753" t="n">
        <v>0</v>
      </c>
      <c r="AO25" s="753" t="n">
        <v>0</v>
      </c>
      <c r="AP25" s="753" t="n">
        <v>0</v>
      </c>
      <c r="AQ25" s="753" t="n">
        <v>0</v>
      </c>
      <c r="AR25" s="753" t="n">
        <v>0</v>
      </c>
      <c r="AS25" s="753" t="n">
        <v>0</v>
      </c>
      <c r="AT25" s="753" t="n">
        <v>0</v>
      </c>
      <c r="AU25" s="753" t="n">
        <v>0</v>
      </c>
      <c r="AV25" s="753" t="n">
        <v>0</v>
      </c>
      <c r="AW25" s="753" t="n">
        <v>0</v>
      </c>
      <c r="AX25" s="753" t="n">
        <v>0</v>
      </c>
      <c r="AY25" s="753" t="n">
        <v>0</v>
      </c>
      <c r="AZ25" s="753" t="n">
        <v>0</v>
      </c>
      <c r="BA25" s="753" t="n">
        <v>0</v>
      </c>
      <c r="BB25" s="753" t="n">
        <v>0</v>
      </c>
      <c r="BC25" s="753" t="n">
        <v>0</v>
      </c>
      <c r="BD25" s="753" t="n">
        <v>0</v>
      </c>
      <c r="BE25" s="753" t="n">
        <v>0</v>
      </c>
      <c r="BF25" s="753" t="n">
        <v>0</v>
      </c>
      <c r="BG25" s="753" t="n">
        <v>0</v>
      </c>
      <c r="BH25" s="753" t="n">
        <v>0</v>
      </c>
      <c r="BI25" s="753" t="n">
        <v>0</v>
      </c>
      <c r="BJ25" s="753" t="n">
        <v>0</v>
      </c>
      <c r="BK25" s="753" t="n">
        <v>0</v>
      </c>
      <c r="BL25" s="753" t="n">
        <v>0</v>
      </c>
      <c r="BM25" s="753" t="n">
        <v>0</v>
      </c>
      <c r="BN25" s="753" t="n">
        <v>0</v>
      </c>
      <c r="BO25" s="753" t="n">
        <v>0</v>
      </c>
      <c r="BP25" s="753" t="n">
        <v>0</v>
      </c>
      <c r="BQ25" s="753" t="n">
        <v>0</v>
      </c>
      <c r="BR25" s="753" t="n">
        <v>0</v>
      </c>
      <c r="BS25" s="753" t="n">
        <v>0</v>
      </c>
      <c r="BT25" s="753" t="n">
        <v>1</v>
      </c>
      <c r="BU25" s="753" t="n">
        <v>0</v>
      </c>
      <c r="BV25" s="753" t="n">
        <v>2</v>
      </c>
      <c r="BW25" s="753" t="n">
        <v>7</v>
      </c>
      <c r="BX25" s="753" t="n">
        <v>10</v>
      </c>
      <c r="BY25" s="753" t="n">
        <v>0</v>
      </c>
      <c r="BZ25" s="753" t="n">
        <v>0</v>
      </c>
      <c r="CA25" s="753" t="n">
        <v>1</v>
      </c>
      <c r="CB25" s="753" t="n">
        <v>3</v>
      </c>
      <c r="CC25" s="753" t="n">
        <v>4</v>
      </c>
      <c r="CD25" s="753" t="n">
        <v>0</v>
      </c>
      <c r="CE25" s="753" t="n">
        <v>0</v>
      </c>
      <c r="CF25" s="753" t="n">
        <v>0</v>
      </c>
      <c r="CG25" s="753" t="n">
        <v>0</v>
      </c>
      <c r="CH25" s="753" t="n">
        <v>0</v>
      </c>
      <c r="CI25" s="753" t="n">
        <v>0</v>
      </c>
      <c r="CJ25" s="753" t="n">
        <v>0</v>
      </c>
      <c r="CK25" s="753" t="n">
        <v>0</v>
      </c>
      <c r="CL25" s="753" t="n">
        <v>0</v>
      </c>
      <c r="CM25" s="756" t="n">
        <v>0</v>
      </c>
      <c r="CN25" s="738" t="n">
        <v>0</v>
      </c>
      <c r="CO25" s="751" t="n">
        <v>0</v>
      </c>
      <c r="CP25" s="750" t="n">
        <v>0</v>
      </c>
      <c r="CQ25" s="750" t="n">
        <v>0</v>
      </c>
      <c r="CR25" s="753" t="n">
        <v>0</v>
      </c>
      <c r="CS25" s="753" t="n">
        <v>0</v>
      </c>
      <c r="CT25" s="753" t="n">
        <v>0</v>
      </c>
      <c r="CU25" s="753" t="n">
        <v>0</v>
      </c>
      <c r="CV25" s="753" t="n">
        <v>0</v>
      </c>
      <c r="CW25" s="753" t="n">
        <v>0</v>
      </c>
      <c r="CX25" s="753" t="n">
        <v>0</v>
      </c>
      <c r="CY25" s="753" t="n">
        <v>0</v>
      </c>
      <c r="CZ25" s="753" t="n">
        <v>0</v>
      </c>
      <c r="DA25" s="753" t="n">
        <v>0</v>
      </c>
      <c r="DB25" s="753" t="n">
        <v>0</v>
      </c>
      <c r="DC25" s="753" t="n">
        <v>0</v>
      </c>
      <c r="DD25" s="753" t="n">
        <v>0</v>
      </c>
      <c r="DE25" s="753" t="n">
        <v>0</v>
      </c>
      <c r="DF25" s="756" t="n">
        <v>0</v>
      </c>
      <c r="DG25" s="743" t="n">
        <v>0</v>
      </c>
      <c r="DH25" s="757" t="n">
        <v>0</v>
      </c>
      <c r="DI25" s="753" t="n">
        <v>0</v>
      </c>
      <c r="DJ25" s="753" t="n">
        <v>0</v>
      </c>
      <c r="DK25" s="754" t="n">
        <v>0</v>
      </c>
      <c r="DL25" s="755" t="n">
        <v>0</v>
      </c>
      <c r="DM25" s="753" t="n">
        <v>0</v>
      </c>
      <c r="DN25" s="753" t="n">
        <v>0</v>
      </c>
      <c r="DO25" s="753" t="n">
        <v>0</v>
      </c>
      <c r="DP25" s="753" t="n">
        <v>0</v>
      </c>
      <c r="DQ25" s="754" t="n">
        <v>0</v>
      </c>
      <c r="DR25" s="718" t="n">
        <v>0</v>
      </c>
      <c r="DS25" s="757" t="n">
        <v>0</v>
      </c>
      <c r="DT25" s="753" t="n">
        <v>0</v>
      </c>
      <c r="DU25" s="753" t="n">
        <v>0</v>
      </c>
      <c r="DV25" s="754" t="n">
        <v>0</v>
      </c>
      <c r="DW25" s="753" t="n">
        <v>0</v>
      </c>
      <c r="DX25" s="757" t="n">
        <v>0</v>
      </c>
      <c r="DY25" s="753" t="n">
        <v>0</v>
      </c>
      <c r="DZ25" s="753" t="n">
        <v>0</v>
      </c>
      <c r="EA25" s="754" t="n">
        <v>0</v>
      </c>
      <c r="EB25" s="753" t="n">
        <v>0</v>
      </c>
      <c r="EC25" s="753" t="n">
        <v>0</v>
      </c>
      <c r="ED25" s="753" t="n">
        <v>0</v>
      </c>
      <c r="EE25" s="753" t="n">
        <v>0</v>
      </c>
      <c r="EF25" s="753" t="n">
        <v>0</v>
      </c>
      <c r="EG25" s="753" t="n">
        <v>0</v>
      </c>
      <c r="EH25" s="753" t="n">
        <v>0</v>
      </c>
      <c r="EI25" s="753" t="n">
        <v>0</v>
      </c>
      <c r="EJ25" s="753" t="n">
        <v>0</v>
      </c>
      <c r="EK25" s="753" t="n">
        <v>0</v>
      </c>
      <c r="EL25" s="753" t="n">
        <v>0</v>
      </c>
      <c r="EM25" s="753" t="n">
        <v>0</v>
      </c>
      <c r="EN25" s="753" t="n">
        <v>0</v>
      </c>
      <c r="EO25" s="753" t="n">
        <v>0</v>
      </c>
      <c r="EP25" s="753" t="n">
        <v>0</v>
      </c>
      <c r="EQ25" s="753" t="n">
        <v>0</v>
      </c>
      <c r="ER25" s="753" t="n">
        <v>0</v>
      </c>
      <c r="ES25" s="753" t="n">
        <v>0</v>
      </c>
      <c r="ET25" s="753" t="n">
        <v>0</v>
      </c>
      <c r="EU25" s="753" t="n">
        <v>0</v>
      </c>
      <c r="EV25" s="753" t="n">
        <v>0</v>
      </c>
      <c r="EW25" s="753" t="n">
        <v>0</v>
      </c>
      <c r="EX25" s="753" t="n">
        <v>0</v>
      </c>
      <c r="EY25" s="753" t="n">
        <v>0</v>
      </c>
      <c r="EZ25" s="753" t="n">
        <v>0</v>
      </c>
      <c r="FA25" s="754" t="n">
        <v>0</v>
      </c>
      <c r="FB25" s="753" t="n">
        <v>0</v>
      </c>
      <c r="FC25" s="753" t="n">
        <v>0</v>
      </c>
      <c r="FD25" s="753" t="n">
        <v>0</v>
      </c>
      <c r="FE25" s="753" t="n">
        <v>0</v>
      </c>
      <c r="FF25" s="754" t="n">
        <v>0</v>
      </c>
      <c r="FG25" s="719" t="n">
        <v>0</v>
      </c>
      <c r="FH25" s="758" t="n">
        <v>0</v>
      </c>
      <c r="FI25" s="753" t="n">
        <v>0</v>
      </c>
      <c r="FJ25" s="753" t="n">
        <v>0</v>
      </c>
      <c r="FK25" s="754" t="n">
        <v>0</v>
      </c>
      <c r="FL25" s="721" t="n">
        <v>0</v>
      </c>
      <c r="FM25" s="757" t="n">
        <v>0</v>
      </c>
      <c r="FN25" s="753" t="n">
        <v>0</v>
      </c>
      <c r="FO25" s="753" t="n">
        <v>0</v>
      </c>
      <c r="FP25" s="754" t="n">
        <v>0</v>
      </c>
      <c r="FQ25" s="759" t="n">
        <v>0</v>
      </c>
      <c r="FR25" s="753" t="n">
        <v>0</v>
      </c>
      <c r="FS25" s="753" t="n">
        <v>0</v>
      </c>
      <c r="FT25" s="753" t="n">
        <v>0</v>
      </c>
      <c r="FU25" s="753" t="n">
        <v>0</v>
      </c>
      <c r="FV25" s="733" t="n">
        <v>0</v>
      </c>
      <c r="FW25" s="753" t="n">
        <v>0</v>
      </c>
      <c r="FX25" s="753" t="n">
        <v>0</v>
      </c>
      <c r="FY25" s="753" t="n">
        <v>0</v>
      </c>
      <c r="FZ25" s="753" t="n">
        <v>0</v>
      </c>
      <c r="GA25" s="733" t="n">
        <v>0</v>
      </c>
      <c r="GB25" s="753" t="n">
        <v>0</v>
      </c>
      <c r="GC25" s="753" t="n">
        <v>0</v>
      </c>
      <c r="GD25" s="753" t="n">
        <v>0</v>
      </c>
      <c r="GE25" s="753" t="n">
        <v>0</v>
      </c>
      <c r="GF25" s="760" t="n">
        <v>0</v>
      </c>
      <c r="GG25" s="694">
        <f>SUM(FL25,FG25,DR25,DG25,CN25,AE25,X25)</f>
        <v/>
      </c>
      <c r="GH25" s="446">
        <f>P25=GG25</f>
        <v/>
      </c>
      <c r="GI25" s="695" t="n"/>
      <c r="GJ25" s="53" t="n"/>
      <c r="GK25" s="448" t="n"/>
      <c r="GL25" s="53" t="n"/>
      <c r="GM25" s="695" t="n"/>
      <c r="GN25" s="53" t="n"/>
      <c r="GO25" s="53" t="n"/>
      <c r="GP25" s="695" t="n"/>
      <c r="GQ25" s="53" t="n"/>
      <c r="GR25" s="695" t="n"/>
      <c r="GS25" s="53" t="n"/>
      <c r="GT25" s="695" t="n"/>
      <c r="GU25" s="53" t="n"/>
      <c r="GV25" s="695" t="n"/>
      <c r="GW25" s="53" t="n"/>
      <c r="GX25" s="695" t="n"/>
      <c r="GY25" s="53" t="n"/>
      <c r="GZ25" s="695" t="n"/>
      <c r="HA25" s="53" t="n"/>
      <c r="HC25" s="141" t="n"/>
      <c r="HD25" s="141" t="n"/>
    </row>
    <row r="26" hidden="1" outlineLevel="1" ht="18.75" customHeight="1">
      <c r="A26" s="53" t="n"/>
      <c r="B26" s="54" t="inlineStr">
        <is>
          <t>2 ШВ</t>
        </is>
      </c>
      <c r="C26" s="54" t="inlineStr">
        <is>
          <t>3 ШР</t>
        </is>
      </c>
      <c r="D26" s="54" t="inlineStr">
        <is>
          <t>1 МСБ</t>
        </is>
      </c>
      <c r="E26" s="54" t="n"/>
      <c r="F26" s="476" t="inlineStr">
        <is>
          <t>2 шв</t>
        </is>
      </c>
      <c r="G26" s="746" t="n">
        <v>1</v>
      </c>
      <c r="H26" s="747" t="n">
        <v>0</v>
      </c>
      <c r="I26" s="747" t="n">
        <v>3</v>
      </c>
      <c r="J26" s="747" t="n">
        <v>15</v>
      </c>
      <c r="K26" s="748" t="n">
        <v>19</v>
      </c>
      <c r="L26" s="749" t="n">
        <v>1</v>
      </c>
      <c r="M26" s="747" t="n">
        <v>0</v>
      </c>
      <c r="N26" s="747" t="n">
        <v>3</v>
      </c>
      <c r="O26" s="747" t="n">
        <v>15</v>
      </c>
      <c r="P26" s="772" t="n">
        <v>19</v>
      </c>
      <c r="Q26" s="488" t="n">
        <v>1</v>
      </c>
      <c r="R26" s="749" t="n">
        <v>1</v>
      </c>
      <c r="S26" s="747" t="n">
        <v>0</v>
      </c>
      <c r="T26" s="747" t="n">
        <v>3</v>
      </c>
      <c r="U26" s="747" t="n">
        <v>15</v>
      </c>
      <c r="V26" s="750" t="n">
        <v>19</v>
      </c>
      <c r="W26" s="470" t="n">
        <v>1</v>
      </c>
      <c r="X26" s="731" t="n">
        <v>0</v>
      </c>
      <c r="Y26" s="751" t="n">
        <v>0</v>
      </c>
      <c r="Z26" s="751" t="n">
        <v>0</v>
      </c>
      <c r="AA26" s="751" t="n">
        <v>0</v>
      </c>
      <c r="AB26" s="751" t="n">
        <v>0</v>
      </c>
      <c r="AC26" s="751" t="n">
        <v>0</v>
      </c>
      <c r="AD26" s="752" t="n">
        <v>0</v>
      </c>
      <c r="AE26" s="703" t="n">
        <v>0</v>
      </c>
      <c r="AF26" s="753" t="n">
        <v>0</v>
      </c>
      <c r="AG26" s="753" t="n">
        <v>0</v>
      </c>
      <c r="AH26" s="753" t="n">
        <v>0</v>
      </c>
      <c r="AI26" s="754" t="n">
        <v>0</v>
      </c>
      <c r="AJ26" s="755" t="n">
        <v>0</v>
      </c>
      <c r="AK26" s="753" t="n">
        <v>0</v>
      </c>
      <c r="AL26" s="753" t="n">
        <v>0</v>
      </c>
      <c r="AM26" s="753" t="n">
        <v>0</v>
      </c>
      <c r="AN26" s="753" t="n">
        <v>0</v>
      </c>
      <c r="AO26" s="753" t="n">
        <v>0</v>
      </c>
      <c r="AP26" s="753" t="n">
        <v>0</v>
      </c>
      <c r="AQ26" s="753" t="n">
        <v>0</v>
      </c>
      <c r="AR26" s="753" t="n">
        <v>0</v>
      </c>
      <c r="AS26" s="753" t="n">
        <v>0</v>
      </c>
      <c r="AT26" s="753" t="n">
        <v>0</v>
      </c>
      <c r="AU26" s="753" t="n">
        <v>0</v>
      </c>
      <c r="AV26" s="753" t="n">
        <v>0</v>
      </c>
      <c r="AW26" s="753" t="n">
        <v>0</v>
      </c>
      <c r="AX26" s="753" t="n">
        <v>0</v>
      </c>
      <c r="AY26" s="753" t="n">
        <v>0</v>
      </c>
      <c r="AZ26" s="753" t="n">
        <v>0</v>
      </c>
      <c r="BA26" s="753" t="n">
        <v>0</v>
      </c>
      <c r="BB26" s="753" t="n">
        <v>0</v>
      </c>
      <c r="BC26" s="753" t="n">
        <v>0</v>
      </c>
      <c r="BD26" s="753" t="n">
        <v>0</v>
      </c>
      <c r="BE26" s="753" t="n">
        <v>0</v>
      </c>
      <c r="BF26" s="753" t="n">
        <v>0</v>
      </c>
      <c r="BG26" s="753" t="n">
        <v>0</v>
      </c>
      <c r="BH26" s="753" t="n">
        <v>0</v>
      </c>
      <c r="BI26" s="753" t="n">
        <v>0</v>
      </c>
      <c r="BJ26" s="753" t="n">
        <v>0</v>
      </c>
      <c r="BK26" s="753" t="n">
        <v>0</v>
      </c>
      <c r="BL26" s="753" t="n">
        <v>0</v>
      </c>
      <c r="BM26" s="753" t="n">
        <v>0</v>
      </c>
      <c r="BN26" s="753" t="n">
        <v>0</v>
      </c>
      <c r="BO26" s="753" t="n">
        <v>0</v>
      </c>
      <c r="BP26" s="753" t="n">
        <v>0</v>
      </c>
      <c r="BQ26" s="753" t="n">
        <v>0</v>
      </c>
      <c r="BR26" s="753" t="n">
        <v>0</v>
      </c>
      <c r="BS26" s="753" t="n">
        <v>0</v>
      </c>
      <c r="BT26" s="753" t="n">
        <v>0</v>
      </c>
      <c r="BU26" s="753" t="n">
        <v>0</v>
      </c>
      <c r="BV26" s="753" t="n">
        <v>0</v>
      </c>
      <c r="BW26" s="753" t="n">
        <v>0</v>
      </c>
      <c r="BX26" s="753" t="n">
        <v>0</v>
      </c>
      <c r="BY26" s="753" t="n">
        <v>0</v>
      </c>
      <c r="BZ26" s="753" t="n">
        <v>0</v>
      </c>
      <c r="CA26" s="753" t="n">
        <v>0</v>
      </c>
      <c r="CB26" s="753" t="n">
        <v>0</v>
      </c>
      <c r="CC26" s="753" t="n">
        <v>0</v>
      </c>
      <c r="CD26" s="753" t="n">
        <v>0</v>
      </c>
      <c r="CE26" s="753" t="n">
        <v>0</v>
      </c>
      <c r="CF26" s="753" t="n">
        <v>0</v>
      </c>
      <c r="CG26" s="753" t="n">
        <v>0</v>
      </c>
      <c r="CH26" s="753" t="n">
        <v>0</v>
      </c>
      <c r="CI26" s="753" t="n">
        <v>0</v>
      </c>
      <c r="CJ26" s="753" t="n">
        <v>0</v>
      </c>
      <c r="CK26" s="753" t="n">
        <v>0</v>
      </c>
      <c r="CL26" s="753" t="n">
        <v>0</v>
      </c>
      <c r="CM26" s="756" t="n">
        <v>0</v>
      </c>
      <c r="CN26" s="738" t="n">
        <v>0</v>
      </c>
      <c r="CO26" s="751" t="n">
        <v>0</v>
      </c>
      <c r="CP26" s="750" t="n">
        <v>0</v>
      </c>
      <c r="CQ26" s="750" t="n">
        <v>0</v>
      </c>
      <c r="CR26" s="753" t="n">
        <v>0</v>
      </c>
      <c r="CS26" s="753" t="n">
        <v>0</v>
      </c>
      <c r="CT26" s="753" t="n">
        <v>0</v>
      </c>
      <c r="CU26" s="753" t="n">
        <v>0</v>
      </c>
      <c r="CV26" s="753" t="n">
        <v>0</v>
      </c>
      <c r="CW26" s="753" t="n">
        <v>0</v>
      </c>
      <c r="CX26" s="753" t="n">
        <v>0</v>
      </c>
      <c r="CY26" s="753" t="n">
        <v>0</v>
      </c>
      <c r="CZ26" s="753" t="n">
        <v>0</v>
      </c>
      <c r="DA26" s="753" t="n">
        <v>0</v>
      </c>
      <c r="DB26" s="753" t="n">
        <v>0</v>
      </c>
      <c r="DC26" s="753" t="n">
        <v>0</v>
      </c>
      <c r="DD26" s="753" t="n">
        <v>0</v>
      </c>
      <c r="DE26" s="753" t="n">
        <v>0</v>
      </c>
      <c r="DF26" s="756" t="n">
        <v>0</v>
      </c>
      <c r="DG26" s="743" t="n">
        <v>0</v>
      </c>
      <c r="DH26" s="757" t="n">
        <v>0</v>
      </c>
      <c r="DI26" s="753" t="n">
        <v>0</v>
      </c>
      <c r="DJ26" s="753" t="n">
        <v>0</v>
      </c>
      <c r="DK26" s="754" t="n">
        <v>0</v>
      </c>
      <c r="DL26" s="755" t="n">
        <v>0</v>
      </c>
      <c r="DM26" s="753" t="n">
        <v>0</v>
      </c>
      <c r="DN26" s="753" t="n">
        <v>0</v>
      </c>
      <c r="DO26" s="753" t="n">
        <v>0</v>
      </c>
      <c r="DP26" s="753" t="n">
        <v>0</v>
      </c>
      <c r="DQ26" s="754" t="n">
        <v>0</v>
      </c>
      <c r="DR26" s="718" t="n">
        <v>0</v>
      </c>
      <c r="DS26" s="757" t="n">
        <v>0</v>
      </c>
      <c r="DT26" s="753" t="n">
        <v>0</v>
      </c>
      <c r="DU26" s="753" t="n">
        <v>0</v>
      </c>
      <c r="DV26" s="754" t="n">
        <v>0</v>
      </c>
      <c r="DW26" s="753" t="n">
        <v>0</v>
      </c>
      <c r="DX26" s="757" t="n">
        <v>0</v>
      </c>
      <c r="DY26" s="753" t="n">
        <v>0</v>
      </c>
      <c r="DZ26" s="753" t="n">
        <v>0</v>
      </c>
      <c r="EA26" s="754" t="n">
        <v>0</v>
      </c>
      <c r="EB26" s="753" t="n">
        <v>0</v>
      </c>
      <c r="EC26" s="753" t="n">
        <v>0</v>
      </c>
      <c r="ED26" s="753" t="n">
        <v>0</v>
      </c>
      <c r="EE26" s="753" t="n">
        <v>0</v>
      </c>
      <c r="EF26" s="753" t="n">
        <v>0</v>
      </c>
      <c r="EG26" s="753" t="n">
        <v>0</v>
      </c>
      <c r="EH26" s="753" t="n">
        <v>0</v>
      </c>
      <c r="EI26" s="753" t="n">
        <v>0</v>
      </c>
      <c r="EJ26" s="753" t="n">
        <v>0</v>
      </c>
      <c r="EK26" s="753" t="n">
        <v>0</v>
      </c>
      <c r="EL26" s="753" t="n">
        <v>0</v>
      </c>
      <c r="EM26" s="753" t="n">
        <v>0</v>
      </c>
      <c r="EN26" s="753" t="n">
        <v>0</v>
      </c>
      <c r="EO26" s="753" t="n">
        <v>0</v>
      </c>
      <c r="EP26" s="753" t="n">
        <v>0</v>
      </c>
      <c r="EQ26" s="753" t="n">
        <v>0</v>
      </c>
      <c r="ER26" s="753" t="n">
        <v>0</v>
      </c>
      <c r="ES26" s="753" t="n">
        <v>0</v>
      </c>
      <c r="ET26" s="753" t="n">
        <v>0</v>
      </c>
      <c r="EU26" s="753" t="n">
        <v>0</v>
      </c>
      <c r="EV26" s="753" t="n">
        <v>0</v>
      </c>
      <c r="EW26" s="753" t="n">
        <v>0</v>
      </c>
      <c r="EX26" s="753" t="n">
        <v>0</v>
      </c>
      <c r="EY26" s="753" t="n">
        <v>0</v>
      </c>
      <c r="EZ26" s="753" t="n">
        <v>0</v>
      </c>
      <c r="FA26" s="754" t="n">
        <v>0</v>
      </c>
      <c r="FB26" s="753" t="n">
        <v>0</v>
      </c>
      <c r="FC26" s="753" t="n">
        <v>0</v>
      </c>
      <c r="FD26" s="753" t="n">
        <v>0</v>
      </c>
      <c r="FE26" s="753" t="n">
        <v>0</v>
      </c>
      <c r="FF26" s="754" t="n">
        <v>0</v>
      </c>
      <c r="FG26" s="719" t="n">
        <v>0</v>
      </c>
      <c r="FH26" s="758" t="n">
        <v>0</v>
      </c>
      <c r="FI26" s="753" t="n">
        <v>0</v>
      </c>
      <c r="FJ26" s="753" t="n">
        <v>0</v>
      </c>
      <c r="FK26" s="754" t="n">
        <v>0</v>
      </c>
      <c r="FL26" s="721" t="n">
        <v>0</v>
      </c>
      <c r="FM26" s="757" t="n">
        <v>0</v>
      </c>
      <c r="FN26" s="753" t="n">
        <v>0</v>
      </c>
      <c r="FO26" s="753" t="n">
        <v>0</v>
      </c>
      <c r="FP26" s="754" t="n">
        <v>0</v>
      </c>
      <c r="FQ26" s="759" t="n">
        <v>0</v>
      </c>
      <c r="FR26" s="753" t="n">
        <v>0</v>
      </c>
      <c r="FS26" s="753" t="n">
        <v>0</v>
      </c>
      <c r="FT26" s="753" t="n">
        <v>0</v>
      </c>
      <c r="FU26" s="753" t="n">
        <v>0</v>
      </c>
      <c r="FV26" s="733" t="n">
        <v>0</v>
      </c>
      <c r="FW26" s="753" t="n">
        <v>0</v>
      </c>
      <c r="FX26" s="753" t="n">
        <v>0</v>
      </c>
      <c r="FY26" s="753" t="n">
        <v>0</v>
      </c>
      <c r="FZ26" s="753" t="n">
        <v>0</v>
      </c>
      <c r="GA26" s="733" t="n">
        <v>0</v>
      </c>
      <c r="GB26" s="753" t="n">
        <v>0</v>
      </c>
      <c r="GC26" s="753" t="n">
        <v>0</v>
      </c>
      <c r="GD26" s="753" t="n">
        <v>0</v>
      </c>
      <c r="GE26" s="753" t="n">
        <v>0</v>
      </c>
      <c r="GF26" s="760" t="n">
        <v>0</v>
      </c>
      <c r="GG26" s="694">
        <f>SUM(FL26,FG26,DR26,DG26,CN26,AE26,X26)</f>
        <v/>
      </c>
      <c r="GH26" s="446">
        <f>P26=GG26</f>
        <v/>
      </c>
      <c r="GI26" s="695" t="n"/>
      <c r="GJ26" s="53" t="n"/>
      <c r="GK26" s="448" t="n"/>
      <c r="GL26" s="53" t="n"/>
      <c r="GM26" s="695" t="n"/>
      <c r="GN26" s="53" t="n"/>
      <c r="GO26" s="53" t="n"/>
      <c r="GP26" s="695" t="n"/>
      <c r="GQ26" s="53" t="n"/>
      <c r="GR26" s="695" t="n"/>
      <c r="GS26" s="53" t="n"/>
      <c r="GT26" s="695" t="n"/>
      <c r="GU26" s="53" t="n"/>
      <c r="GV26" s="695" t="n"/>
      <c r="GW26" s="53" t="n"/>
      <c r="GX26" s="695" t="n"/>
      <c r="GY26" s="53" t="n"/>
      <c r="GZ26" s="695" t="n"/>
      <c r="HA26" s="53" t="n"/>
      <c r="HC26" s="141" t="n"/>
      <c r="HD26" s="141" t="n"/>
    </row>
    <row r="27" hidden="1" outlineLevel="1" ht="18.75" customHeight="1">
      <c r="A27" s="53" t="n"/>
      <c r="B27" s="54" t="inlineStr">
        <is>
          <t>3 ШВ</t>
        </is>
      </c>
      <c r="C27" s="54" t="inlineStr">
        <is>
          <t>3 ШР</t>
        </is>
      </c>
      <c r="D27" s="54" t="inlineStr">
        <is>
          <t>1 МСБ</t>
        </is>
      </c>
      <c r="E27" s="54" t="n"/>
      <c r="F27" s="476" t="inlineStr">
        <is>
          <t>3 шв</t>
        </is>
      </c>
      <c r="G27" s="746" t="n">
        <v>1</v>
      </c>
      <c r="H27" s="747" t="n">
        <v>0</v>
      </c>
      <c r="I27" s="747" t="n">
        <v>3</v>
      </c>
      <c r="J27" s="747" t="n">
        <v>15</v>
      </c>
      <c r="K27" s="748" t="n">
        <v>19</v>
      </c>
      <c r="L27" s="749" t="n">
        <v>1</v>
      </c>
      <c r="M27" s="747" t="n">
        <v>0</v>
      </c>
      <c r="N27" s="747" t="n">
        <v>3</v>
      </c>
      <c r="O27" s="747" t="n">
        <v>15</v>
      </c>
      <c r="P27" s="772" t="n">
        <v>19</v>
      </c>
      <c r="Q27" s="488" t="n">
        <v>1</v>
      </c>
      <c r="R27" s="749" t="n">
        <v>1</v>
      </c>
      <c r="S27" s="747" t="n">
        <v>0</v>
      </c>
      <c r="T27" s="747" t="n">
        <v>3</v>
      </c>
      <c r="U27" s="747" t="n">
        <v>15</v>
      </c>
      <c r="V27" s="750" t="n">
        <v>19</v>
      </c>
      <c r="W27" s="470" t="n">
        <v>1</v>
      </c>
      <c r="X27" s="731" t="n">
        <v>0</v>
      </c>
      <c r="Y27" s="751" t="n">
        <v>0</v>
      </c>
      <c r="Z27" s="751" t="n">
        <v>0</v>
      </c>
      <c r="AA27" s="751" t="n">
        <v>0</v>
      </c>
      <c r="AB27" s="751" t="n">
        <v>0</v>
      </c>
      <c r="AC27" s="751" t="n">
        <v>0</v>
      </c>
      <c r="AD27" s="752" t="n">
        <v>0</v>
      </c>
      <c r="AE27" s="703" t="n">
        <v>0</v>
      </c>
      <c r="AF27" s="753" t="n">
        <v>0</v>
      </c>
      <c r="AG27" s="753" t="n">
        <v>0</v>
      </c>
      <c r="AH27" s="753" t="n">
        <v>0</v>
      </c>
      <c r="AI27" s="754" t="n">
        <v>0</v>
      </c>
      <c r="AJ27" s="755" t="n">
        <v>0</v>
      </c>
      <c r="AK27" s="753" t="n">
        <v>0</v>
      </c>
      <c r="AL27" s="753" t="n">
        <v>0</v>
      </c>
      <c r="AM27" s="753" t="n">
        <v>0</v>
      </c>
      <c r="AN27" s="753" t="n">
        <v>0</v>
      </c>
      <c r="AO27" s="753" t="n">
        <v>0</v>
      </c>
      <c r="AP27" s="753" t="n">
        <v>0</v>
      </c>
      <c r="AQ27" s="753" t="n">
        <v>0</v>
      </c>
      <c r="AR27" s="753" t="n">
        <v>0</v>
      </c>
      <c r="AS27" s="753" t="n">
        <v>0</v>
      </c>
      <c r="AT27" s="753" t="n">
        <v>0</v>
      </c>
      <c r="AU27" s="753" t="n">
        <v>0</v>
      </c>
      <c r="AV27" s="753" t="n">
        <v>0</v>
      </c>
      <c r="AW27" s="753" t="n">
        <v>0</v>
      </c>
      <c r="AX27" s="753" t="n">
        <v>0</v>
      </c>
      <c r="AY27" s="753" t="n">
        <v>0</v>
      </c>
      <c r="AZ27" s="753" t="n">
        <v>0</v>
      </c>
      <c r="BA27" s="753" t="n">
        <v>0</v>
      </c>
      <c r="BB27" s="753" t="n">
        <v>0</v>
      </c>
      <c r="BC27" s="753" t="n">
        <v>0</v>
      </c>
      <c r="BD27" s="753" t="n">
        <v>0</v>
      </c>
      <c r="BE27" s="753" t="n">
        <v>0</v>
      </c>
      <c r="BF27" s="753" t="n">
        <v>0</v>
      </c>
      <c r="BG27" s="753" t="n">
        <v>0</v>
      </c>
      <c r="BH27" s="753" t="n">
        <v>0</v>
      </c>
      <c r="BI27" s="753" t="n">
        <v>0</v>
      </c>
      <c r="BJ27" s="753" t="n">
        <v>0</v>
      </c>
      <c r="BK27" s="753" t="n">
        <v>0</v>
      </c>
      <c r="BL27" s="753" t="n">
        <v>0</v>
      </c>
      <c r="BM27" s="753" t="n">
        <v>0</v>
      </c>
      <c r="BN27" s="753" t="n">
        <v>0</v>
      </c>
      <c r="BO27" s="753" t="n">
        <v>0</v>
      </c>
      <c r="BP27" s="753" t="n">
        <v>0</v>
      </c>
      <c r="BQ27" s="753" t="n">
        <v>0</v>
      </c>
      <c r="BR27" s="753" t="n">
        <v>0</v>
      </c>
      <c r="BS27" s="753" t="n">
        <v>0</v>
      </c>
      <c r="BT27" s="753" t="n">
        <v>0</v>
      </c>
      <c r="BU27" s="753" t="n">
        <v>0</v>
      </c>
      <c r="BV27" s="753" t="n">
        <v>0</v>
      </c>
      <c r="BW27" s="753" t="n">
        <v>0</v>
      </c>
      <c r="BX27" s="753" t="n">
        <v>0</v>
      </c>
      <c r="BY27" s="753" t="n">
        <v>0</v>
      </c>
      <c r="BZ27" s="753" t="n">
        <v>0</v>
      </c>
      <c r="CA27" s="753" t="n">
        <v>0</v>
      </c>
      <c r="CB27" s="753" t="n">
        <v>0</v>
      </c>
      <c r="CC27" s="753" t="n">
        <v>0</v>
      </c>
      <c r="CD27" s="753" t="n">
        <v>0</v>
      </c>
      <c r="CE27" s="753" t="n">
        <v>0</v>
      </c>
      <c r="CF27" s="753" t="n">
        <v>0</v>
      </c>
      <c r="CG27" s="753" t="n">
        <v>0</v>
      </c>
      <c r="CH27" s="753" t="n">
        <v>0</v>
      </c>
      <c r="CI27" s="753" t="n">
        <v>0</v>
      </c>
      <c r="CJ27" s="753" t="n">
        <v>0</v>
      </c>
      <c r="CK27" s="753" t="n">
        <v>0</v>
      </c>
      <c r="CL27" s="753" t="n">
        <v>0</v>
      </c>
      <c r="CM27" s="756" t="n">
        <v>0</v>
      </c>
      <c r="CN27" s="738" t="n">
        <v>0</v>
      </c>
      <c r="CO27" s="751" t="n">
        <v>0</v>
      </c>
      <c r="CP27" s="750" t="n">
        <v>0</v>
      </c>
      <c r="CQ27" s="750" t="n">
        <v>0</v>
      </c>
      <c r="CR27" s="753" t="n">
        <v>0</v>
      </c>
      <c r="CS27" s="753" t="n">
        <v>0</v>
      </c>
      <c r="CT27" s="753" t="n">
        <v>0</v>
      </c>
      <c r="CU27" s="753" t="n">
        <v>0</v>
      </c>
      <c r="CV27" s="753" t="n">
        <v>0</v>
      </c>
      <c r="CW27" s="753" t="n">
        <v>0</v>
      </c>
      <c r="CX27" s="753" t="n">
        <v>0</v>
      </c>
      <c r="CY27" s="753" t="n">
        <v>0</v>
      </c>
      <c r="CZ27" s="753" t="n">
        <v>0</v>
      </c>
      <c r="DA27" s="753" t="n">
        <v>0</v>
      </c>
      <c r="DB27" s="753" t="n">
        <v>0</v>
      </c>
      <c r="DC27" s="753" t="n">
        <v>0</v>
      </c>
      <c r="DD27" s="753" t="n">
        <v>0</v>
      </c>
      <c r="DE27" s="753" t="n">
        <v>0</v>
      </c>
      <c r="DF27" s="756" t="n">
        <v>0</v>
      </c>
      <c r="DG27" s="743" t="n">
        <v>0</v>
      </c>
      <c r="DH27" s="757" t="n">
        <v>0</v>
      </c>
      <c r="DI27" s="753" t="n">
        <v>0</v>
      </c>
      <c r="DJ27" s="753" t="n">
        <v>0</v>
      </c>
      <c r="DK27" s="754" t="n">
        <v>0</v>
      </c>
      <c r="DL27" s="755" t="n">
        <v>0</v>
      </c>
      <c r="DM27" s="753" t="n">
        <v>0</v>
      </c>
      <c r="DN27" s="753" t="n">
        <v>0</v>
      </c>
      <c r="DO27" s="753" t="n">
        <v>0</v>
      </c>
      <c r="DP27" s="753" t="n">
        <v>0</v>
      </c>
      <c r="DQ27" s="754" t="n">
        <v>0</v>
      </c>
      <c r="DR27" s="718" t="n">
        <v>0</v>
      </c>
      <c r="DS27" s="757" t="n">
        <v>0</v>
      </c>
      <c r="DT27" s="753" t="n">
        <v>0</v>
      </c>
      <c r="DU27" s="753" t="n">
        <v>0</v>
      </c>
      <c r="DV27" s="754" t="n">
        <v>0</v>
      </c>
      <c r="DW27" s="753" t="n">
        <v>0</v>
      </c>
      <c r="DX27" s="757" t="n">
        <v>0</v>
      </c>
      <c r="DY27" s="753" t="n">
        <v>0</v>
      </c>
      <c r="DZ27" s="753" t="n">
        <v>0</v>
      </c>
      <c r="EA27" s="754" t="n">
        <v>0</v>
      </c>
      <c r="EB27" s="753" t="n">
        <v>0</v>
      </c>
      <c r="EC27" s="753" t="n">
        <v>0</v>
      </c>
      <c r="ED27" s="753" t="n">
        <v>0</v>
      </c>
      <c r="EE27" s="753" t="n">
        <v>0</v>
      </c>
      <c r="EF27" s="753" t="n">
        <v>0</v>
      </c>
      <c r="EG27" s="753" t="n">
        <v>0</v>
      </c>
      <c r="EH27" s="753" t="n">
        <v>0</v>
      </c>
      <c r="EI27" s="753" t="n">
        <v>0</v>
      </c>
      <c r="EJ27" s="753" t="n">
        <v>0</v>
      </c>
      <c r="EK27" s="753" t="n">
        <v>0</v>
      </c>
      <c r="EL27" s="753" t="n">
        <v>0</v>
      </c>
      <c r="EM27" s="753" t="n">
        <v>0</v>
      </c>
      <c r="EN27" s="753" t="n">
        <v>0</v>
      </c>
      <c r="EO27" s="753" t="n">
        <v>0</v>
      </c>
      <c r="EP27" s="753" t="n">
        <v>0</v>
      </c>
      <c r="EQ27" s="753" t="n">
        <v>0</v>
      </c>
      <c r="ER27" s="753" t="n">
        <v>0</v>
      </c>
      <c r="ES27" s="753" t="n">
        <v>0</v>
      </c>
      <c r="ET27" s="753" t="n">
        <v>0</v>
      </c>
      <c r="EU27" s="753" t="n">
        <v>0</v>
      </c>
      <c r="EV27" s="753" t="n">
        <v>0</v>
      </c>
      <c r="EW27" s="753" t="n">
        <v>0</v>
      </c>
      <c r="EX27" s="753" t="n">
        <v>0</v>
      </c>
      <c r="EY27" s="753" t="n">
        <v>0</v>
      </c>
      <c r="EZ27" s="753" t="n">
        <v>0</v>
      </c>
      <c r="FA27" s="754" t="n">
        <v>0</v>
      </c>
      <c r="FB27" s="753" t="n">
        <v>0</v>
      </c>
      <c r="FC27" s="753" t="n">
        <v>0</v>
      </c>
      <c r="FD27" s="753" t="n">
        <v>0</v>
      </c>
      <c r="FE27" s="753" t="n">
        <v>0</v>
      </c>
      <c r="FF27" s="754" t="n">
        <v>0</v>
      </c>
      <c r="FG27" s="719" t="n">
        <v>0</v>
      </c>
      <c r="FH27" s="758" t="n">
        <v>0</v>
      </c>
      <c r="FI27" s="753" t="n">
        <v>0</v>
      </c>
      <c r="FJ27" s="753" t="n">
        <v>0</v>
      </c>
      <c r="FK27" s="754" t="n">
        <v>0</v>
      </c>
      <c r="FL27" s="721" t="n">
        <v>19</v>
      </c>
      <c r="FM27" s="757" t="n">
        <v>1</v>
      </c>
      <c r="FN27" s="753" t="n">
        <v>0</v>
      </c>
      <c r="FO27" s="753" t="n">
        <v>0</v>
      </c>
      <c r="FP27" s="754" t="n">
        <v>14</v>
      </c>
      <c r="FQ27" s="759" t="n">
        <v>15</v>
      </c>
      <c r="FR27" s="753" t="n">
        <v>0</v>
      </c>
      <c r="FS27" s="753" t="n">
        <v>0</v>
      </c>
      <c r="FT27" s="753" t="n">
        <v>3</v>
      </c>
      <c r="FU27" s="753" t="n">
        <v>1</v>
      </c>
      <c r="FV27" s="733" t="n">
        <v>4</v>
      </c>
      <c r="FW27" s="753" t="n">
        <v>0</v>
      </c>
      <c r="FX27" s="753" t="n">
        <v>0</v>
      </c>
      <c r="FY27" s="753" t="n">
        <v>0</v>
      </c>
      <c r="FZ27" s="753" t="n">
        <v>0</v>
      </c>
      <c r="GA27" s="733" t="n">
        <v>0</v>
      </c>
      <c r="GB27" s="753" t="n">
        <v>0</v>
      </c>
      <c r="GC27" s="753" t="n">
        <v>0</v>
      </c>
      <c r="GD27" s="753" t="n">
        <v>0</v>
      </c>
      <c r="GE27" s="753" t="n">
        <v>0</v>
      </c>
      <c r="GF27" s="760" t="n">
        <v>0</v>
      </c>
      <c r="GG27" s="694">
        <f>SUM(FL27,FG27,DR27,DG27,CN27,AE27,X27)</f>
        <v/>
      </c>
      <c r="GH27" s="446">
        <f>P27=GG27</f>
        <v/>
      </c>
      <c r="GI27" s="695" t="n"/>
      <c r="GJ27" s="53" t="n"/>
      <c r="GK27" s="448" t="n"/>
      <c r="GL27" s="53" t="n"/>
      <c r="GM27" s="695" t="n"/>
      <c r="GN27" s="53" t="n"/>
      <c r="GO27" s="53" t="n"/>
      <c r="GP27" s="695" t="n"/>
      <c r="GQ27" s="53" t="n"/>
      <c r="GR27" s="695" t="n"/>
      <c r="GS27" s="53" t="n"/>
      <c r="GT27" s="695" t="n"/>
      <c r="GU27" s="53" t="n"/>
      <c r="GV27" s="695" t="n"/>
      <c r="GW27" s="53" t="n"/>
      <c r="GX27" s="695" t="n"/>
      <c r="GY27" s="53" t="n"/>
      <c r="GZ27" s="695" t="n"/>
      <c r="HA27" s="53" t="n"/>
      <c r="HC27" s="141" t="n"/>
      <c r="HD27" s="141" t="n"/>
    </row>
    <row r="28" hidden="1" outlineLevel="1" ht="18.75" customHeight="1">
      <c r="A28" s="53" t="n"/>
      <c r="B28" s="54" t="inlineStr">
        <is>
          <t>4 ШВ</t>
        </is>
      </c>
      <c r="C28" s="54" t="inlineStr">
        <is>
          <t>3 ШР</t>
        </is>
      </c>
      <c r="D28" s="54" t="inlineStr">
        <is>
          <t>1 МСБ</t>
        </is>
      </c>
      <c r="E28" s="54" t="n"/>
      <c r="F28" s="476" t="inlineStr">
        <is>
          <t>4 шв</t>
        </is>
      </c>
      <c r="G28" s="746" t="n">
        <v>1</v>
      </c>
      <c r="H28" s="747" t="n">
        <v>0</v>
      </c>
      <c r="I28" s="747" t="n">
        <v>3</v>
      </c>
      <c r="J28" s="747" t="n">
        <v>15</v>
      </c>
      <c r="K28" s="748" t="n">
        <v>19</v>
      </c>
      <c r="L28" s="749" t="n">
        <v>1</v>
      </c>
      <c r="M28" s="747" t="n">
        <v>0</v>
      </c>
      <c r="N28" s="747" t="n">
        <v>0</v>
      </c>
      <c r="O28" s="747" t="n">
        <v>10</v>
      </c>
      <c r="P28" s="772" t="n">
        <v>11</v>
      </c>
      <c r="Q28" s="488" t="n">
        <v>0.5789473684210527</v>
      </c>
      <c r="R28" s="749" t="n">
        <v>1</v>
      </c>
      <c r="S28" s="747" t="n">
        <v>0</v>
      </c>
      <c r="T28" s="747" t="n">
        <v>0</v>
      </c>
      <c r="U28" s="747" t="n">
        <v>8</v>
      </c>
      <c r="V28" s="750" t="n">
        <v>9</v>
      </c>
      <c r="W28" s="470" t="n">
        <v>0.4736842105263158</v>
      </c>
      <c r="X28" s="731" t="n">
        <v>2</v>
      </c>
      <c r="Y28" s="751" t="n">
        <v>0</v>
      </c>
      <c r="Z28" s="751" t="n">
        <v>0</v>
      </c>
      <c r="AA28" s="751" t="n">
        <v>2</v>
      </c>
      <c r="AB28" s="751" t="n">
        <v>0</v>
      </c>
      <c r="AC28" s="751" t="n">
        <v>0</v>
      </c>
      <c r="AD28" s="752" t="n">
        <v>0</v>
      </c>
      <c r="AE28" s="703" t="n">
        <v>0</v>
      </c>
      <c r="AF28" s="753" t="n">
        <v>0</v>
      </c>
      <c r="AG28" s="753" t="n">
        <v>0</v>
      </c>
      <c r="AH28" s="753" t="n">
        <v>0</v>
      </c>
      <c r="AI28" s="754" t="n">
        <v>0</v>
      </c>
      <c r="AJ28" s="755" t="n">
        <v>0</v>
      </c>
      <c r="AK28" s="753" t="n">
        <v>0</v>
      </c>
      <c r="AL28" s="753" t="n">
        <v>0</v>
      </c>
      <c r="AM28" s="753" t="n">
        <v>0</v>
      </c>
      <c r="AN28" s="753" t="n">
        <v>0</v>
      </c>
      <c r="AO28" s="753" t="n">
        <v>0</v>
      </c>
      <c r="AP28" s="753" t="n">
        <v>0</v>
      </c>
      <c r="AQ28" s="753" t="n">
        <v>0</v>
      </c>
      <c r="AR28" s="753" t="n">
        <v>0</v>
      </c>
      <c r="AS28" s="753" t="n">
        <v>0</v>
      </c>
      <c r="AT28" s="753" t="n">
        <v>0</v>
      </c>
      <c r="AU28" s="753" t="n">
        <v>0</v>
      </c>
      <c r="AV28" s="753" t="n">
        <v>0</v>
      </c>
      <c r="AW28" s="753" t="n">
        <v>0</v>
      </c>
      <c r="AX28" s="753" t="n">
        <v>0</v>
      </c>
      <c r="AY28" s="753" t="n">
        <v>0</v>
      </c>
      <c r="AZ28" s="753" t="n">
        <v>0</v>
      </c>
      <c r="BA28" s="753" t="n">
        <v>0</v>
      </c>
      <c r="BB28" s="753" t="n">
        <v>0</v>
      </c>
      <c r="BC28" s="753" t="n">
        <v>0</v>
      </c>
      <c r="BD28" s="753" t="n">
        <v>0</v>
      </c>
      <c r="BE28" s="753" t="n">
        <v>0</v>
      </c>
      <c r="BF28" s="753" t="n">
        <v>0</v>
      </c>
      <c r="BG28" s="753" t="n">
        <v>0</v>
      </c>
      <c r="BH28" s="753" t="n">
        <v>0</v>
      </c>
      <c r="BI28" s="753" t="n">
        <v>0</v>
      </c>
      <c r="BJ28" s="753" t="n">
        <v>0</v>
      </c>
      <c r="BK28" s="753" t="n">
        <v>0</v>
      </c>
      <c r="BL28" s="753" t="n">
        <v>0</v>
      </c>
      <c r="BM28" s="753" t="n">
        <v>0</v>
      </c>
      <c r="BN28" s="753" t="n">
        <v>0</v>
      </c>
      <c r="BO28" s="753" t="n">
        <v>0</v>
      </c>
      <c r="BP28" s="753" t="n">
        <v>0</v>
      </c>
      <c r="BQ28" s="753" t="n">
        <v>0</v>
      </c>
      <c r="BR28" s="753" t="n">
        <v>0</v>
      </c>
      <c r="BS28" s="753" t="n">
        <v>0</v>
      </c>
      <c r="BT28" s="753" t="n">
        <v>0</v>
      </c>
      <c r="BU28" s="753" t="n">
        <v>0</v>
      </c>
      <c r="BV28" s="753" t="n">
        <v>0</v>
      </c>
      <c r="BW28" s="753" t="n">
        <v>0</v>
      </c>
      <c r="BX28" s="753" t="n">
        <v>0</v>
      </c>
      <c r="BY28" s="753" t="n">
        <v>0</v>
      </c>
      <c r="BZ28" s="753" t="n">
        <v>0</v>
      </c>
      <c r="CA28" s="753" t="n">
        <v>0</v>
      </c>
      <c r="CB28" s="753" t="n">
        <v>0</v>
      </c>
      <c r="CC28" s="753" t="n">
        <v>0</v>
      </c>
      <c r="CD28" s="753" t="n">
        <v>0</v>
      </c>
      <c r="CE28" s="753" t="n">
        <v>0</v>
      </c>
      <c r="CF28" s="753" t="n">
        <v>0</v>
      </c>
      <c r="CG28" s="753" t="n">
        <v>0</v>
      </c>
      <c r="CH28" s="753" t="n">
        <v>0</v>
      </c>
      <c r="CI28" s="753" t="n">
        <v>0</v>
      </c>
      <c r="CJ28" s="753" t="n">
        <v>0</v>
      </c>
      <c r="CK28" s="753" t="n">
        <v>0</v>
      </c>
      <c r="CL28" s="753" t="n">
        <v>0</v>
      </c>
      <c r="CM28" s="756" t="n">
        <v>0</v>
      </c>
      <c r="CN28" s="738" t="n">
        <v>0</v>
      </c>
      <c r="CO28" s="751" t="n">
        <v>0</v>
      </c>
      <c r="CP28" s="750" t="n">
        <v>0</v>
      </c>
      <c r="CQ28" s="750" t="n">
        <v>0</v>
      </c>
      <c r="CR28" s="753" t="n">
        <v>0</v>
      </c>
      <c r="CS28" s="753" t="n">
        <v>0</v>
      </c>
      <c r="CT28" s="753" t="n">
        <v>0</v>
      </c>
      <c r="CU28" s="753" t="n">
        <v>0</v>
      </c>
      <c r="CV28" s="753" t="n">
        <v>0</v>
      </c>
      <c r="CW28" s="753" t="n">
        <v>0</v>
      </c>
      <c r="CX28" s="753" t="n">
        <v>0</v>
      </c>
      <c r="CY28" s="753" t="n">
        <v>0</v>
      </c>
      <c r="CZ28" s="753" t="n">
        <v>0</v>
      </c>
      <c r="DA28" s="753" t="n">
        <v>0</v>
      </c>
      <c r="DB28" s="753" t="n">
        <v>0</v>
      </c>
      <c r="DC28" s="753" t="n">
        <v>0</v>
      </c>
      <c r="DD28" s="753" t="n">
        <v>0</v>
      </c>
      <c r="DE28" s="753" t="n">
        <v>0</v>
      </c>
      <c r="DF28" s="756" t="n">
        <v>0</v>
      </c>
      <c r="DG28" s="743" t="n">
        <v>0</v>
      </c>
      <c r="DH28" s="757" t="n">
        <v>0</v>
      </c>
      <c r="DI28" s="753" t="n">
        <v>0</v>
      </c>
      <c r="DJ28" s="753" t="n">
        <v>0</v>
      </c>
      <c r="DK28" s="754" t="n">
        <v>0</v>
      </c>
      <c r="DL28" s="755" t="n">
        <v>0</v>
      </c>
      <c r="DM28" s="753" t="n">
        <v>0</v>
      </c>
      <c r="DN28" s="753" t="n">
        <v>0</v>
      </c>
      <c r="DO28" s="753" t="n">
        <v>0</v>
      </c>
      <c r="DP28" s="753" t="n">
        <v>0</v>
      </c>
      <c r="DQ28" s="754" t="n">
        <v>0</v>
      </c>
      <c r="DR28" s="718" t="n">
        <v>0</v>
      </c>
      <c r="DS28" s="757" t="n">
        <v>0</v>
      </c>
      <c r="DT28" s="753" t="n">
        <v>0</v>
      </c>
      <c r="DU28" s="753" t="n">
        <v>0</v>
      </c>
      <c r="DV28" s="754" t="n">
        <v>0</v>
      </c>
      <c r="DW28" s="753" t="n">
        <v>0</v>
      </c>
      <c r="DX28" s="757" t="n">
        <v>0</v>
      </c>
      <c r="DY28" s="753" t="n">
        <v>0</v>
      </c>
      <c r="DZ28" s="753" t="n">
        <v>0</v>
      </c>
      <c r="EA28" s="754" t="n">
        <v>0</v>
      </c>
      <c r="EB28" s="753" t="n">
        <v>0</v>
      </c>
      <c r="EC28" s="753" t="n">
        <v>0</v>
      </c>
      <c r="ED28" s="753" t="n">
        <v>0</v>
      </c>
      <c r="EE28" s="753" t="n">
        <v>0</v>
      </c>
      <c r="EF28" s="753" t="n">
        <v>0</v>
      </c>
      <c r="EG28" s="753" t="n">
        <v>0</v>
      </c>
      <c r="EH28" s="753" t="n">
        <v>0</v>
      </c>
      <c r="EI28" s="753" t="n">
        <v>0</v>
      </c>
      <c r="EJ28" s="753" t="n">
        <v>0</v>
      </c>
      <c r="EK28" s="753" t="n">
        <v>0</v>
      </c>
      <c r="EL28" s="753" t="n">
        <v>0</v>
      </c>
      <c r="EM28" s="753" t="n">
        <v>0</v>
      </c>
      <c r="EN28" s="753" t="n">
        <v>0</v>
      </c>
      <c r="EO28" s="753" t="n">
        <v>0</v>
      </c>
      <c r="EP28" s="753" t="n">
        <v>0</v>
      </c>
      <c r="EQ28" s="753" t="n">
        <v>0</v>
      </c>
      <c r="ER28" s="753" t="n">
        <v>0</v>
      </c>
      <c r="ES28" s="753" t="n">
        <v>0</v>
      </c>
      <c r="ET28" s="753" t="n">
        <v>0</v>
      </c>
      <c r="EU28" s="753" t="n">
        <v>0</v>
      </c>
      <c r="EV28" s="753" t="n">
        <v>0</v>
      </c>
      <c r="EW28" s="753" t="n">
        <v>0</v>
      </c>
      <c r="EX28" s="753" t="n">
        <v>0</v>
      </c>
      <c r="EY28" s="753" t="n">
        <v>0</v>
      </c>
      <c r="EZ28" s="753" t="n">
        <v>0</v>
      </c>
      <c r="FA28" s="754" t="n">
        <v>0</v>
      </c>
      <c r="FB28" s="753" t="n">
        <v>0</v>
      </c>
      <c r="FC28" s="753" t="n">
        <v>0</v>
      </c>
      <c r="FD28" s="753" t="n">
        <v>0</v>
      </c>
      <c r="FE28" s="753" t="n">
        <v>0</v>
      </c>
      <c r="FF28" s="754" t="n">
        <v>0</v>
      </c>
      <c r="FG28" s="719" t="n">
        <v>0</v>
      </c>
      <c r="FH28" s="758" t="n">
        <v>0</v>
      </c>
      <c r="FI28" s="753" t="n">
        <v>0</v>
      </c>
      <c r="FJ28" s="753" t="n">
        <v>0</v>
      </c>
      <c r="FK28" s="754" t="n">
        <v>0</v>
      </c>
      <c r="FL28" s="721" t="n">
        <v>9</v>
      </c>
      <c r="FM28" s="757" t="n">
        <v>1</v>
      </c>
      <c r="FN28" s="753" t="n">
        <v>0</v>
      </c>
      <c r="FO28" s="753" t="n">
        <v>0</v>
      </c>
      <c r="FP28" s="754" t="n">
        <v>6</v>
      </c>
      <c r="FQ28" s="759" t="n">
        <v>7</v>
      </c>
      <c r="FR28" s="753" t="n">
        <v>0</v>
      </c>
      <c r="FS28" s="753" t="n">
        <v>0</v>
      </c>
      <c r="FT28" s="753" t="n">
        <v>0</v>
      </c>
      <c r="FU28" s="753" t="n">
        <v>2</v>
      </c>
      <c r="FV28" s="733" t="n">
        <v>2</v>
      </c>
      <c r="FW28" s="753" t="n">
        <v>0</v>
      </c>
      <c r="FX28" s="753" t="n">
        <v>0</v>
      </c>
      <c r="FY28" s="753" t="n">
        <v>0</v>
      </c>
      <c r="FZ28" s="753" t="n">
        <v>0</v>
      </c>
      <c r="GA28" s="733" t="n">
        <v>0</v>
      </c>
      <c r="GB28" s="753" t="n">
        <v>0</v>
      </c>
      <c r="GC28" s="753" t="n">
        <v>0</v>
      </c>
      <c r="GD28" s="753" t="n">
        <v>0</v>
      </c>
      <c r="GE28" s="753" t="n">
        <v>0</v>
      </c>
      <c r="GF28" s="760" t="n">
        <v>0</v>
      </c>
      <c r="GG28" s="694">
        <f>SUM(FL28,FG28,DR28,DG28,CN28,AE28,X28)</f>
        <v/>
      </c>
      <c r="GH28" s="446">
        <f>P28=GG28</f>
        <v/>
      </c>
      <c r="GI28" s="695" t="n"/>
      <c r="GJ28" s="53" t="n"/>
      <c r="GK28" s="448" t="n"/>
      <c r="GL28" s="53" t="n"/>
      <c r="GM28" s="695" t="n"/>
      <c r="GN28" s="53" t="n"/>
      <c r="GO28" s="53" t="n"/>
      <c r="GP28" s="695" t="n"/>
      <c r="GQ28" s="53" t="n"/>
      <c r="GR28" s="695" t="n"/>
      <c r="GS28" s="53" t="n"/>
      <c r="GT28" s="695" t="n"/>
      <c r="GU28" s="53" t="n"/>
      <c r="GV28" s="695" t="n"/>
      <c r="GW28" s="53" t="n"/>
      <c r="GX28" s="695" t="n"/>
      <c r="GY28" s="53" t="n"/>
      <c r="GZ28" s="695" t="n"/>
      <c r="HA28" s="53" t="n"/>
      <c r="HC28" s="141" t="n"/>
      <c r="HD28" s="141" t="n"/>
    </row>
    <row r="29" hidden="1" outlineLevel="1" ht="17.65" customHeight="1">
      <c r="A29" s="53" t="n"/>
      <c r="B29" s="54" t="inlineStr">
        <is>
          <t>5 ШВ</t>
        </is>
      </c>
      <c r="C29" s="54" t="inlineStr">
        <is>
          <t>3 ШР</t>
        </is>
      </c>
      <c r="D29" s="54" t="inlineStr">
        <is>
          <t>1 МСБ</t>
        </is>
      </c>
      <c r="E29" s="54" t="n"/>
      <c r="F29" s="476" t="inlineStr">
        <is>
          <t>5 шв</t>
        </is>
      </c>
      <c r="G29" s="746" t="n">
        <v>1</v>
      </c>
      <c r="H29" s="747" t="n">
        <v>0</v>
      </c>
      <c r="I29" s="747" t="n">
        <v>3</v>
      </c>
      <c r="J29" s="747" t="n">
        <v>15</v>
      </c>
      <c r="K29" s="748" t="n">
        <v>19</v>
      </c>
      <c r="L29" s="749" t="n">
        <v>1</v>
      </c>
      <c r="M29" s="747" t="n">
        <v>0</v>
      </c>
      <c r="N29" s="747" t="n">
        <v>0</v>
      </c>
      <c r="O29" s="747" t="n">
        <v>0</v>
      </c>
      <c r="P29" s="772" t="n">
        <v>1</v>
      </c>
      <c r="Q29" s="488" t="n">
        <v>0.05263157894736842</v>
      </c>
      <c r="R29" s="749" t="n">
        <v>1</v>
      </c>
      <c r="S29" s="747" t="n">
        <v>0</v>
      </c>
      <c r="T29" s="747" t="n">
        <v>0</v>
      </c>
      <c r="U29" s="747" t="n">
        <v>0</v>
      </c>
      <c r="V29" s="750" t="n">
        <v>1</v>
      </c>
      <c r="W29" s="470" t="n">
        <v>0.05263157894736842</v>
      </c>
      <c r="X29" s="731" t="n">
        <v>0</v>
      </c>
      <c r="Y29" s="751" t="n">
        <v>0</v>
      </c>
      <c r="Z29" s="751" t="n">
        <v>0</v>
      </c>
      <c r="AA29" s="751" t="n">
        <v>0</v>
      </c>
      <c r="AB29" s="751" t="n">
        <v>0</v>
      </c>
      <c r="AC29" s="751" t="n">
        <v>0</v>
      </c>
      <c r="AD29" s="752" t="n">
        <v>0</v>
      </c>
      <c r="AE29" s="703" t="n">
        <v>0</v>
      </c>
      <c r="AF29" s="753" t="n">
        <v>0</v>
      </c>
      <c r="AG29" s="753" t="n">
        <v>0</v>
      </c>
      <c r="AH29" s="753" t="n">
        <v>0</v>
      </c>
      <c r="AI29" s="754" t="n">
        <v>0</v>
      </c>
      <c r="AJ29" s="755" t="n">
        <v>0</v>
      </c>
      <c r="AK29" s="753" t="n">
        <v>0</v>
      </c>
      <c r="AL29" s="753" t="n">
        <v>0</v>
      </c>
      <c r="AM29" s="753" t="n">
        <v>0</v>
      </c>
      <c r="AN29" s="753" t="n">
        <v>0</v>
      </c>
      <c r="AO29" s="753" t="n">
        <v>0</v>
      </c>
      <c r="AP29" s="753" t="n">
        <v>0</v>
      </c>
      <c r="AQ29" s="753" t="n">
        <v>0</v>
      </c>
      <c r="AR29" s="753" t="n">
        <v>0</v>
      </c>
      <c r="AS29" s="753" t="n">
        <v>0</v>
      </c>
      <c r="AT29" s="753" t="n">
        <v>0</v>
      </c>
      <c r="AU29" s="753" t="n">
        <v>0</v>
      </c>
      <c r="AV29" s="753" t="n">
        <v>0</v>
      </c>
      <c r="AW29" s="753" t="n">
        <v>0</v>
      </c>
      <c r="AX29" s="753" t="n">
        <v>0</v>
      </c>
      <c r="AY29" s="753" t="n">
        <v>0</v>
      </c>
      <c r="AZ29" s="753" t="n">
        <v>0</v>
      </c>
      <c r="BA29" s="753" t="n">
        <v>0</v>
      </c>
      <c r="BB29" s="753" t="n">
        <v>0</v>
      </c>
      <c r="BC29" s="753" t="n">
        <v>0</v>
      </c>
      <c r="BD29" s="753" t="n">
        <v>0</v>
      </c>
      <c r="BE29" s="753" t="n">
        <v>0</v>
      </c>
      <c r="BF29" s="753" t="n">
        <v>0</v>
      </c>
      <c r="BG29" s="753" t="n">
        <v>0</v>
      </c>
      <c r="BH29" s="753" t="n">
        <v>0</v>
      </c>
      <c r="BI29" s="753" t="n">
        <v>0</v>
      </c>
      <c r="BJ29" s="753" t="n">
        <v>0</v>
      </c>
      <c r="BK29" s="753" t="n">
        <v>0</v>
      </c>
      <c r="BL29" s="753" t="n">
        <v>0</v>
      </c>
      <c r="BM29" s="753" t="n">
        <v>0</v>
      </c>
      <c r="BN29" s="753" t="n">
        <v>0</v>
      </c>
      <c r="BO29" s="753" t="n">
        <v>0</v>
      </c>
      <c r="BP29" s="753" t="n">
        <v>0</v>
      </c>
      <c r="BQ29" s="753" t="n">
        <v>0</v>
      </c>
      <c r="BR29" s="753" t="n">
        <v>0</v>
      </c>
      <c r="BS29" s="753" t="n">
        <v>0</v>
      </c>
      <c r="BT29" s="753" t="n">
        <v>0</v>
      </c>
      <c r="BU29" s="753" t="n">
        <v>0</v>
      </c>
      <c r="BV29" s="753" t="n">
        <v>0</v>
      </c>
      <c r="BW29" s="753" t="n">
        <v>0</v>
      </c>
      <c r="BX29" s="753" t="n">
        <v>0</v>
      </c>
      <c r="BY29" s="753" t="n">
        <v>0</v>
      </c>
      <c r="BZ29" s="753" t="n">
        <v>0</v>
      </c>
      <c r="CA29" s="753" t="n">
        <v>0</v>
      </c>
      <c r="CB29" s="753" t="n">
        <v>0</v>
      </c>
      <c r="CC29" s="753" t="n">
        <v>0</v>
      </c>
      <c r="CD29" s="753" t="n">
        <v>0</v>
      </c>
      <c r="CE29" s="753" t="n">
        <v>0</v>
      </c>
      <c r="CF29" s="753" t="n">
        <v>0</v>
      </c>
      <c r="CG29" s="753" t="n">
        <v>0</v>
      </c>
      <c r="CH29" s="753" t="n">
        <v>0</v>
      </c>
      <c r="CI29" s="753" t="n">
        <v>0</v>
      </c>
      <c r="CJ29" s="753" t="n">
        <v>0</v>
      </c>
      <c r="CK29" s="753" t="n">
        <v>0</v>
      </c>
      <c r="CL29" s="753" t="n">
        <v>0</v>
      </c>
      <c r="CM29" s="756" t="n">
        <v>0</v>
      </c>
      <c r="CN29" s="738" t="n">
        <v>0</v>
      </c>
      <c r="CO29" s="751" t="n">
        <v>0</v>
      </c>
      <c r="CP29" s="750" t="n">
        <v>0</v>
      </c>
      <c r="CQ29" s="750" t="n">
        <v>0</v>
      </c>
      <c r="CR29" s="753" t="n">
        <v>0</v>
      </c>
      <c r="CS29" s="753" t="n">
        <v>0</v>
      </c>
      <c r="CT29" s="753" t="n">
        <v>0</v>
      </c>
      <c r="CU29" s="753" t="n">
        <v>0</v>
      </c>
      <c r="CV29" s="753" t="n">
        <v>0</v>
      </c>
      <c r="CW29" s="753" t="n">
        <v>0</v>
      </c>
      <c r="CX29" s="753" t="n">
        <v>0</v>
      </c>
      <c r="CY29" s="753" t="n">
        <v>0</v>
      </c>
      <c r="CZ29" s="753" t="n">
        <v>0</v>
      </c>
      <c r="DA29" s="753" t="n">
        <v>0</v>
      </c>
      <c r="DB29" s="753" t="n">
        <v>0</v>
      </c>
      <c r="DC29" s="753" t="n">
        <v>0</v>
      </c>
      <c r="DD29" s="753" t="n">
        <v>0</v>
      </c>
      <c r="DE29" s="753" t="n">
        <v>0</v>
      </c>
      <c r="DF29" s="756" t="n">
        <v>0</v>
      </c>
      <c r="DG29" s="743" t="n">
        <v>0</v>
      </c>
      <c r="DH29" s="757" t="n">
        <v>0</v>
      </c>
      <c r="DI29" s="753" t="n">
        <v>0</v>
      </c>
      <c r="DJ29" s="753" t="n">
        <v>0</v>
      </c>
      <c r="DK29" s="754" t="n">
        <v>0</v>
      </c>
      <c r="DL29" s="755" t="n">
        <v>0</v>
      </c>
      <c r="DM29" s="753" t="n">
        <v>0</v>
      </c>
      <c r="DN29" s="753" t="n">
        <v>0</v>
      </c>
      <c r="DO29" s="753" t="n">
        <v>0</v>
      </c>
      <c r="DP29" s="753" t="n">
        <v>0</v>
      </c>
      <c r="DQ29" s="754" t="n">
        <v>0</v>
      </c>
      <c r="DR29" s="718" t="n">
        <v>0</v>
      </c>
      <c r="DS29" s="757" t="n">
        <v>0</v>
      </c>
      <c r="DT29" s="753" t="n">
        <v>0</v>
      </c>
      <c r="DU29" s="753" t="n">
        <v>0</v>
      </c>
      <c r="DV29" s="754" t="n">
        <v>0</v>
      </c>
      <c r="DW29" s="753" t="n">
        <v>0</v>
      </c>
      <c r="DX29" s="757" t="n">
        <v>0</v>
      </c>
      <c r="DY29" s="753" t="n">
        <v>0</v>
      </c>
      <c r="DZ29" s="753" t="n">
        <v>0</v>
      </c>
      <c r="EA29" s="754" t="n">
        <v>0</v>
      </c>
      <c r="EB29" s="753" t="n">
        <v>0</v>
      </c>
      <c r="EC29" s="753" t="n">
        <v>0</v>
      </c>
      <c r="ED29" s="753" t="n">
        <v>0</v>
      </c>
      <c r="EE29" s="753" t="n">
        <v>0</v>
      </c>
      <c r="EF29" s="753" t="n">
        <v>0</v>
      </c>
      <c r="EG29" s="753" t="n">
        <v>0</v>
      </c>
      <c r="EH29" s="753" t="n">
        <v>0</v>
      </c>
      <c r="EI29" s="753" t="n">
        <v>0</v>
      </c>
      <c r="EJ29" s="753" t="n">
        <v>0</v>
      </c>
      <c r="EK29" s="753" t="n">
        <v>0</v>
      </c>
      <c r="EL29" s="753" t="n">
        <v>0</v>
      </c>
      <c r="EM29" s="753" t="n">
        <v>0</v>
      </c>
      <c r="EN29" s="753" t="n">
        <v>0</v>
      </c>
      <c r="EO29" s="753" t="n">
        <v>0</v>
      </c>
      <c r="EP29" s="753" t="n">
        <v>0</v>
      </c>
      <c r="EQ29" s="753" t="n">
        <v>0</v>
      </c>
      <c r="ER29" s="753" t="n">
        <v>0</v>
      </c>
      <c r="ES29" s="753" t="n">
        <v>0</v>
      </c>
      <c r="ET29" s="753" t="n">
        <v>0</v>
      </c>
      <c r="EU29" s="753" t="n">
        <v>0</v>
      </c>
      <c r="EV29" s="753" t="n">
        <v>0</v>
      </c>
      <c r="EW29" s="753" t="n">
        <v>0</v>
      </c>
      <c r="EX29" s="753" t="n">
        <v>0</v>
      </c>
      <c r="EY29" s="753" t="n">
        <v>0</v>
      </c>
      <c r="EZ29" s="753" t="n">
        <v>0</v>
      </c>
      <c r="FA29" s="754" t="n">
        <v>0</v>
      </c>
      <c r="FB29" s="753" t="n">
        <v>0</v>
      </c>
      <c r="FC29" s="753" t="n">
        <v>0</v>
      </c>
      <c r="FD29" s="753" t="n">
        <v>0</v>
      </c>
      <c r="FE29" s="753" t="n">
        <v>0</v>
      </c>
      <c r="FF29" s="754" t="n">
        <v>0</v>
      </c>
      <c r="FG29" s="719" t="n">
        <v>0</v>
      </c>
      <c r="FH29" s="758" t="n">
        <v>0</v>
      </c>
      <c r="FI29" s="753" t="n">
        <v>0</v>
      </c>
      <c r="FJ29" s="753" t="n">
        <v>0</v>
      </c>
      <c r="FK29" s="754" t="n">
        <v>0</v>
      </c>
      <c r="FL29" s="721" t="n">
        <v>1</v>
      </c>
      <c r="FM29" s="757" t="n">
        <v>1</v>
      </c>
      <c r="FN29" s="753" t="n">
        <v>0</v>
      </c>
      <c r="FO29" s="753" t="n">
        <v>0</v>
      </c>
      <c r="FP29" s="754" t="n">
        <v>0</v>
      </c>
      <c r="FQ29" s="759" t="n">
        <v>1</v>
      </c>
      <c r="FR29" s="753" t="n">
        <v>0</v>
      </c>
      <c r="FS29" s="753" t="n">
        <v>0</v>
      </c>
      <c r="FT29" s="753" t="n">
        <v>0</v>
      </c>
      <c r="FU29" s="753" t="n">
        <v>0</v>
      </c>
      <c r="FV29" s="733" t="n">
        <v>0</v>
      </c>
      <c r="FW29" s="753" t="n">
        <v>0</v>
      </c>
      <c r="FX29" s="753" t="n">
        <v>0</v>
      </c>
      <c r="FY29" s="753" t="n">
        <v>0</v>
      </c>
      <c r="FZ29" s="753" t="n">
        <v>0</v>
      </c>
      <c r="GA29" s="733" t="n">
        <v>0</v>
      </c>
      <c r="GB29" s="753" t="n">
        <v>0</v>
      </c>
      <c r="GC29" s="753" t="n">
        <v>0</v>
      </c>
      <c r="GD29" s="753" t="n">
        <v>0</v>
      </c>
      <c r="GE29" s="753" t="n">
        <v>0</v>
      </c>
      <c r="GF29" s="760" t="n">
        <v>0</v>
      </c>
      <c r="GG29" s="694">
        <f>SUM(FL29,FG29,DR29,DG29,CN29,AE29,X29)</f>
        <v/>
      </c>
      <c r="GH29" s="446">
        <f>P29=GG29</f>
        <v/>
      </c>
      <c r="GI29" s="695" t="n"/>
      <c r="GJ29" s="53" t="n"/>
      <c r="GK29" s="448" t="n"/>
      <c r="GL29" s="53" t="n"/>
      <c r="GM29" s="695" t="n"/>
      <c r="GN29" s="53" t="n"/>
      <c r="GO29" s="53" t="n"/>
      <c r="GP29" s="695" t="n"/>
      <c r="GQ29" s="53" t="n"/>
      <c r="GR29" s="695" t="n"/>
      <c r="GS29" s="53" t="n"/>
      <c r="GT29" s="695" t="n"/>
      <c r="GU29" s="53" t="n"/>
      <c r="GV29" s="695" t="n"/>
      <c r="GW29" s="53" t="n"/>
      <c r="GX29" s="695" t="n"/>
      <c r="GY29" s="53" t="n"/>
      <c r="GZ29" s="695" t="n"/>
      <c r="HA29" s="53" t="n"/>
      <c r="HC29" s="141" t="n"/>
      <c r="HD29" s="141" t="n"/>
    </row>
    <row r="30" hidden="1" outlineLevel="1" ht="18.75" customHeight="1">
      <c r="A30" s="53" t="n"/>
      <c r="B30" s="54" t="inlineStr">
        <is>
          <t>РАЗВО</t>
        </is>
      </c>
      <c r="C30" s="54" t="inlineStr">
        <is>
          <t>3 ШР</t>
        </is>
      </c>
      <c r="D30" s="54" t="inlineStr">
        <is>
          <t>1 МСБ</t>
        </is>
      </c>
      <c r="E30" s="54" t="n"/>
      <c r="F30" s="476" t="inlineStr">
        <is>
          <t>разв.о</t>
        </is>
      </c>
      <c r="G30" s="746" t="n">
        <v>0</v>
      </c>
      <c r="H30" s="747" t="n">
        <v>0</v>
      </c>
      <c r="I30" s="747" t="n">
        <v>1</v>
      </c>
      <c r="J30" s="747" t="n">
        <v>5</v>
      </c>
      <c r="K30" s="748" t="n">
        <v>6</v>
      </c>
      <c r="L30" s="749" t="n">
        <v>0</v>
      </c>
      <c r="M30" s="747" t="n">
        <v>0</v>
      </c>
      <c r="N30" s="747" t="n">
        <v>0</v>
      </c>
      <c r="O30" s="747" t="n">
        <v>1</v>
      </c>
      <c r="P30" s="772" t="n">
        <v>1</v>
      </c>
      <c r="Q30" s="488" t="n">
        <v>0.1666666666666667</v>
      </c>
      <c r="R30" s="749" t="n">
        <v>0</v>
      </c>
      <c r="S30" s="747" t="n">
        <v>0</v>
      </c>
      <c r="T30" s="747" t="n">
        <v>0</v>
      </c>
      <c r="U30" s="747" t="n">
        <v>1</v>
      </c>
      <c r="V30" s="750" t="n">
        <v>1</v>
      </c>
      <c r="W30" s="470" t="n">
        <v>0.1666666666666667</v>
      </c>
      <c r="X30" s="731" t="n">
        <v>0</v>
      </c>
      <c r="Y30" s="751" t="n">
        <v>0</v>
      </c>
      <c r="Z30" s="751" t="n">
        <v>0</v>
      </c>
      <c r="AA30" s="751" t="n">
        <v>0</v>
      </c>
      <c r="AB30" s="751" t="n">
        <v>0</v>
      </c>
      <c r="AC30" s="751" t="n">
        <v>0</v>
      </c>
      <c r="AD30" s="752" t="n">
        <v>0</v>
      </c>
      <c r="AE30" s="703" t="n">
        <v>0</v>
      </c>
      <c r="AF30" s="753" t="n">
        <v>0</v>
      </c>
      <c r="AG30" s="753" t="n">
        <v>0</v>
      </c>
      <c r="AH30" s="753" t="n">
        <v>0</v>
      </c>
      <c r="AI30" s="754" t="n">
        <v>0</v>
      </c>
      <c r="AJ30" s="755" t="n">
        <v>0</v>
      </c>
      <c r="AK30" s="753" t="n">
        <v>0</v>
      </c>
      <c r="AL30" s="753" t="n">
        <v>0</v>
      </c>
      <c r="AM30" s="753" t="n">
        <v>0</v>
      </c>
      <c r="AN30" s="753" t="n">
        <v>0</v>
      </c>
      <c r="AO30" s="753" t="n">
        <v>0</v>
      </c>
      <c r="AP30" s="753" t="n">
        <v>0</v>
      </c>
      <c r="AQ30" s="753" t="n">
        <v>0</v>
      </c>
      <c r="AR30" s="753" t="n">
        <v>0</v>
      </c>
      <c r="AS30" s="753" t="n">
        <v>0</v>
      </c>
      <c r="AT30" s="753" t="n">
        <v>0</v>
      </c>
      <c r="AU30" s="753" t="n">
        <v>0</v>
      </c>
      <c r="AV30" s="753" t="n">
        <v>0</v>
      </c>
      <c r="AW30" s="753" t="n">
        <v>0</v>
      </c>
      <c r="AX30" s="753" t="n">
        <v>0</v>
      </c>
      <c r="AY30" s="753" t="n">
        <v>0</v>
      </c>
      <c r="AZ30" s="753" t="n">
        <v>0</v>
      </c>
      <c r="BA30" s="753" t="n">
        <v>0</v>
      </c>
      <c r="BB30" s="753" t="n">
        <v>0</v>
      </c>
      <c r="BC30" s="753" t="n">
        <v>0</v>
      </c>
      <c r="BD30" s="753" t="n">
        <v>0</v>
      </c>
      <c r="BE30" s="753" t="n">
        <v>0</v>
      </c>
      <c r="BF30" s="753" t="n">
        <v>0</v>
      </c>
      <c r="BG30" s="753" t="n">
        <v>0</v>
      </c>
      <c r="BH30" s="753" t="n">
        <v>0</v>
      </c>
      <c r="BI30" s="753" t="n">
        <v>0</v>
      </c>
      <c r="BJ30" s="753" t="n">
        <v>0</v>
      </c>
      <c r="BK30" s="753" t="n">
        <v>0</v>
      </c>
      <c r="BL30" s="753" t="n">
        <v>0</v>
      </c>
      <c r="BM30" s="753" t="n">
        <v>0</v>
      </c>
      <c r="BN30" s="753" t="n">
        <v>0</v>
      </c>
      <c r="BO30" s="753" t="n">
        <v>0</v>
      </c>
      <c r="BP30" s="753" t="n">
        <v>0</v>
      </c>
      <c r="BQ30" s="753" t="n">
        <v>0</v>
      </c>
      <c r="BR30" s="753" t="n">
        <v>0</v>
      </c>
      <c r="BS30" s="753" t="n">
        <v>0</v>
      </c>
      <c r="BT30" s="753" t="n">
        <v>0</v>
      </c>
      <c r="BU30" s="753" t="n">
        <v>0</v>
      </c>
      <c r="BV30" s="753" t="n">
        <v>0</v>
      </c>
      <c r="BW30" s="753" t="n">
        <v>0</v>
      </c>
      <c r="BX30" s="753" t="n">
        <v>0</v>
      </c>
      <c r="BY30" s="753" t="n">
        <v>0</v>
      </c>
      <c r="BZ30" s="753" t="n">
        <v>0</v>
      </c>
      <c r="CA30" s="753" t="n">
        <v>0</v>
      </c>
      <c r="CB30" s="753" t="n">
        <v>0</v>
      </c>
      <c r="CC30" s="753" t="n">
        <v>0</v>
      </c>
      <c r="CD30" s="753" t="n">
        <v>0</v>
      </c>
      <c r="CE30" s="753" t="n">
        <v>0</v>
      </c>
      <c r="CF30" s="753" t="n">
        <v>0</v>
      </c>
      <c r="CG30" s="753" t="n">
        <v>0</v>
      </c>
      <c r="CH30" s="753" t="n">
        <v>0</v>
      </c>
      <c r="CI30" s="753" t="n">
        <v>0</v>
      </c>
      <c r="CJ30" s="753" t="n">
        <v>0</v>
      </c>
      <c r="CK30" s="753" t="n">
        <v>0</v>
      </c>
      <c r="CL30" s="753" t="n">
        <v>0</v>
      </c>
      <c r="CM30" s="756" t="n">
        <v>0</v>
      </c>
      <c r="CN30" s="738" t="n">
        <v>0</v>
      </c>
      <c r="CO30" s="751" t="n">
        <v>0</v>
      </c>
      <c r="CP30" s="750" t="n">
        <v>0</v>
      </c>
      <c r="CQ30" s="750" t="n">
        <v>0</v>
      </c>
      <c r="CR30" s="753" t="n">
        <v>0</v>
      </c>
      <c r="CS30" s="753" t="n">
        <v>0</v>
      </c>
      <c r="CT30" s="753" t="n">
        <v>0</v>
      </c>
      <c r="CU30" s="753" t="n">
        <v>0</v>
      </c>
      <c r="CV30" s="753" t="n">
        <v>0</v>
      </c>
      <c r="CW30" s="753" t="n">
        <v>0</v>
      </c>
      <c r="CX30" s="753" t="n">
        <v>0</v>
      </c>
      <c r="CY30" s="753" t="n">
        <v>0</v>
      </c>
      <c r="CZ30" s="753" t="n">
        <v>0</v>
      </c>
      <c r="DA30" s="753" t="n">
        <v>0</v>
      </c>
      <c r="DB30" s="753" t="n">
        <v>0</v>
      </c>
      <c r="DC30" s="753" t="n">
        <v>0</v>
      </c>
      <c r="DD30" s="753" t="n">
        <v>0</v>
      </c>
      <c r="DE30" s="753" t="n">
        <v>0</v>
      </c>
      <c r="DF30" s="756" t="n">
        <v>0</v>
      </c>
      <c r="DG30" s="743" t="n">
        <v>0</v>
      </c>
      <c r="DH30" s="757" t="n">
        <v>0</v>
      </c>
      <c r="DI30" s="753" t="n">
        <v>0</v>
      </c>
      <c r="DJ30" s="753" t="n">
        <v>0</v>
      </c>
      <c r="DK30" s="754" t="n">
        <v>0</v>
      </c>
      <c r="DL30" s="755" t="n">
        <v>0</v>
      </c>
      <c r="DM30" s="753" t="n">
        <v>0</v>
      </c>
      <c r="DN30" s="753" t="n">
        <v>0</v>
      </c>
      <c r="DO30" s="753" t="n">
        <v>0</v>
      </c>
      <c r="DP30" s="753" t="n">
        <v>0</v>
      </c>
      <c r="DQ30" s="754" t="n">
        <v>0</v>
      </c>
      <c r="DR30" s="718" t="n">
        <v>0</v>
      </c>
      <c r="DS30" s="757" t="n">
        <v>0</v>
      </c>
      <c r="DT30" s="753" t="n">
        <v>0</v>
      </c>
      <c r="DU30" s="753" t="n">
        <v>0</v>
      </c>
      <c r="DV30" s="754" t="n">
        <v>0</v>
      </c>
      <c r="DW30" s="753" t="n">
        <v>0</v>
      </c>
      <c r="DX30" s="757" t="n">
        <v>0</v>
      </c>
      <c r="DY30" s="753" t="n">
        <v>0</v>
      </c>
      <c r="DZ30" s="753" t="n">
        <v>0</v>
      </c>
      <c r="EA30" s="754" t="n">
        <v>0</v>
      </c>
      <c r="EB30" s="753" t="n">
        <v>0</v>
      </c>
      <c r="EC30" s="753" t="n">
        <v>0</v>
      </c>
      <c r="ED30" s="753" t="n">
        <v>0</v>
      </c>
      <c r="EE30" s="753" t="n">
        <v>0</v>
      </c>
      <c r="EF30" s="753" t="n">
        <v>0</v>
      </c>
      <c r="EG30" s="753" t="n">
        <v>0</v>
      </c>
      <c r="EH30" s="753" t="n">
        <v>0</v>
      </c>
      <c r="EI30" s="753" t="n">
        <v>0</v>
      </c>
      <c r="EJ30" s="753" t="n">
        <v>0</v>
      </c>
      <c r="EK30" s="753" t="n">
        <v>0</v>
      </c>
      <c r="EL30" s="753" t="n">
        <v>0</v>
      </c>
      <c r="EM30" s="753" t="n">
        <v>0</v>
      </c>
      <c r="EN30" s="753" t="n">
        <v>0</v>
      </c>
      <c r="EO30" s="753" t="n">
        <v>0</v>
      </c>
      <c r="EP30" s="753" t="n">
        <v>0</v>
      </c>
      <c r="EQ30" s="753" t="n">
        <v>0</v>
      </c>
      <c r="ER30" s="753" t="n">
        <v>0</v>
      </c>
      <c r="ES30" s="753" t="n">
        <v>0</v>
      </c>
      <c r="ET30" s="753" t="n">
        <v>0</v>
      </c>
      <c r="EU30" s="753" t="n">
        <v>0</v>
      </c>
      <c r="EV30" s="753" t="n">
        <v>0</v>
      </c>
      <c r="EW30" s="753" t="n">
        <v>0</v>
      </c>
      <c r="EX30" s="753" t="n">
        <v>0</v>
      </c>
      <c r="EY30" s="753" t="n">
        <v>0</v>
      </c>
      <c r="EZ30" s="753" t="n">
        <v>0</v>
      </c>
      <c r="FA30" s="754" t="n">
        <v>0</v>
      </c>
      <c r="FB30" s="753" t="n">
        <v>0</v>
      </c>
      <c r="FC30" s="753" t="n">
        <v>0</v>
      </c>
      <c r="FD30" s="753" t="n">
        <v>0</v>
      </c>
      <c r="FE30" s="753" t="n">
        <v>0</v>
      </c>
      <c r="FF30" s="754" t="n">
        <v>0</v>
      </c>
      <c r="FG30" s="719" t="n">
        <v>0</v>
      </c>
      <c r="FH30" s="758" t="n">
        <v>0</v>
      </c>
      <c r="FI30" s="753" t="n">
        <v>0</v>
      </c>
      <c r="FJ30" s="753" t="n">
        <v>0</v>
      </c>
      <c r="FK30" s="754" t="n">
        <v>0</v>
      </c>
      <c r="FL30" s="721" t="n">
        <v>1</v>
      </c>
      <c r="FM30" s="757" t="n">
        <v>0</v>
      </c>
      <c r="FN30" s="753" t="n">
        <v>0</v>
      </c>
      <c r="FO30" s="753" t="n">
        <v>0</v>
      </c>
      <c r="FP30" s="754" t="n">
        <v>1</v>
      </c>
      <c r="FQ30" s="759" t="n">
        <v>1</v>
      </c>
      <c r="FR30" s="753" t="n">
        <v>0</v>
      </c>
      <c r="FS30" s="753" t="n">
        <v>0</v>
      </c>
      <c r="FT30" s="753" t="n">
        <v>0</v>
      </c>
      <c r="FU30" s="753" t="n">
        <v>0</v>
      </c>
      <c r="FV30" s="733" t="n">
        <v>0</v>
      </c>
      <c r="FW30" s="753" t="n">
        <v>0</v>
      </c>
      <c r="FX30" s="753" t="n">
        <v>0</v>
      </c>
      <c r="FY30" s="753" t="n">
        <v>0</v>
      </c>
      <c r="FZ30" s="753" t="n">
        <v>0</v>
      </c>
      <c r="GA30" s="733" t="n">
        <v>0</v>
      </c>
      <c r="GB30" s="753" t="n">
        <v>0</v>
      </c>
      <c r="GC30" s="753" t="n">
        <v>0</v>
      </c>
      <c r="GD30" s="753" t="n">
        <v>0</v>
      </c>
      <c r="GE30" s="753" t="n">
        <v>0</v>
      </c>
      <c r="GF30" s="760" t="n">
        <v>0</v>
      </c>
      <c r="GG30" s="694">
        <f>SUM(FL30,FG30,DR30,DG30,CN30,AE30,X30)</f>
        <v/>
      </c>
      <c r="GH30" s="446">
        <f>P30=GG30</f>
        <v/>
      </c>
      <c r="GI30" s="695" t="n"/>
      <c r="GJ30" s="53" t="n"/>
      <c r="GK30" s="448" t="n"/>
      <c r="GL30" s="53" t="n"/>
      <c r="GM30" s="695" t="n"/>
      <c r="GN30" s="53" t="n"/>
      <c r="GO30" s="53" t="n"/>
      <c r="GP30" s="695" t="n"/>
      <c r="GQ30" s="53" t="n"/>
      <c r="GR30" s="695" t="n"/>
      <c r="GS30" s="53" t="n"/>
      <c r="GT30" s="695" t="n"/>
      <c r="GU30" s="53" t="n"/>
      <c r="GV30" s="695" t="n"/>
      <c r="GW30" s="53" t="n"/>
      <c r="GX30" s="695" t="n"/>
      <c r="GY30" s="53" t="n"/>
      <c r="GZ30" s="695" t="n"/>
      <c r="HA30" s="53" t="n"/>
      <c r="HC30" s="141" t="n"/>
      <c r="HD30" s="141" t="n"/>
    </row>
    <row r="31" hidden="1" outlineLevel="1" ht="18.75" customHeight="1">
      <c r="A31" s="53" t="n"/>
      <c r="B31" s="54" t="inlineStr">
        <is>
          <t>ОГНО</t>
        </is>
      </c>
      <c r="C31" s="54" t="inlineStr">
        <is>
          <t>3 ШР</t>
        </is>
      </c>
      <c r="D31" s="54" t="inlineStr">
        <is>
          <t>1 МСБ</t>
        </is>
      </c>
      <c r="E31" s="54" t="n"/>
      <c r="F31" s="476" t="inlineStr">
        <is>
          <t>огн.о</t>
        </is>
      </c>
      <c r="G31" s="746" t="n">
        <v>0</v>
      </c>
      <c r="H31" s="747" t="n">
        <v>0</v>
      </c>
      <c r="I31" s="747" t="n">
        <v>1</v>
      </c>
      <c r="J31" s="747" t="n">
        <v>4</v>
      </c>
      <c r="K31" s="748" t="n">
        <v>5</v>
      </c>
      <c r="L31" s="749" t="n">
        <v>0</v>
      </c>
      <c r="M31" s="747" t="n">
        <v>0</v>
      </c>
      <c r="N31" s="747" t="n">
        <v>0</v>
      </c>
      <c r="O31" s="747" t="n">
        <v>3</v>
      </c>
      <c r="P31" s="772" t="n">
        <v>3</v>
      </c>
      <c r="Q31" s="488" t="n">
        <v>0.6</v>
      </c>
      <c r="R31" s="749" t="n">
        <v>0</v>
      </c>
      <c r="S31" s="747" t="n">
        <v>0</v>
      </c>
      <c r="T31" s="747" t="n">
        <v>0</v>
      </c>
      <c r="U31" s="747" t="n">
        <v>3</v>
      </c>
      <c r="V31" s="750" t="n">
        <v>3</v>
      </c>
      <c r="W31" s="470" t="n">
        <v>0.6</v>
      </c>
      <c r="X31" s="731" t="n">
        <v>0</v>
      </c>
      <c r="Y31" s="751" t="n">
        <v>0</v>
      </c>
      <c r="Z31" s="751" t="n">
        <v>0</v>
      </c>
      <c r="AA31" s="751" t="n">
        <v>0</v>
      </c>
      <c r="AB31" s="751" t="n">
        <v>0</v>
      </c>
      <c r="AC31" s="751" t="n">
        <v>0</v>
      </c>
      <c r="AD31" s="752" t="n">
        <v>0</v>
      </c>
      <c r="AE31" s="703" t="n">
        <v>0</v>
      </c>
      <c r="AF31" s="753" t="n">
        <v>0</v>
      </c>
      <c r="AG31" s="753" t="n">
        <v>0</v>
      </c>
      <c r="AH31" s="753" t="n">
        <v>0</v>
      </c>
      <c r="AI31" s="754" t="n">
        <v>0</v>
      </c>
      <c r="AJ31" s="755" t="n">
        <v>0</v>
      </c>
      <c r="AK31" s="753" t="n">
        <v>0</v>
      </c>
      <c r="AL31" s="753" t="n">
        <v>0</v>
      </c>
      <c r="AM31" s="753" t="n">
        <v>0</v>
      </c>
      <c r="AN31" s="753" t="n">
        <v>0</v>
      </c>
      <c r="AO31" s="753" t="n">
        <v>0</v>
      </c>
      <c r="AP31" s="753" t="n">
        <v>0</v>
      </c>
      <c r="AQ31" s="753" t="n">
        <v>0</v>
      </c>
      <c r="AR31" s="753" t="n">
        <v>0</v>
      </c>
      <c r="AS31" s="753" t="n">
        <v>0</v>
      </c>
      <c r="AT31" s="753" t="n">
        <v>0</v>
      </c>
      <c r="AU31" s="753" t="n">
        <v>0</v>
      </c>
      <c r="AV31" s="753" t="n">
        <v>0</v>
      </c>
      <c r="AW31" s="753" t="n">
        <v>0</v>
      </c>
      <c r="AX31" s="753" t="n">
        <v>0</v>
      </c>
      <c r="AY31" s="753" t="n">
        <v>0</v>
      </c>
      <c r="AZ31" s="753" t="n">
        <v>0</v>
      </c>
      <c r="BA31" s="753" t="n">
        <v>0</v>
      </c>
      <c r="BB31" s="753" t="n">
        <v>0</v>
      </c>
      <c r="BC31" s="753" t="n">
        <v>0</v>
      </c>
      <c r="BD31" s="753" t="n">
        <v>0</v>
      </c>
      <c r="BE31" s="753" t="n">
        <v>0</v>
      </c>
      <c r="BF31" s="753" t="n">
        <v>0</v>
      </c>
      <c r="BG31" s="753" t="n">
        <v>0</v>
      </c>
      <c r="BH31" s="753" t="n">
        <v>0</v>
      </c>
      <c r="BI31" s="753" t="n">
        <v>0</v>
      </c>
      <c r="BJ31" s="753" t="n">
        <v>0</v>
      </c>
      <c r="BK31" s="753" t="n">
        <v>0</v>
      </c>
      <c r="BL31" s="753" t="n">
        <v>0</v>
      </c>
      <c r="BM31" s="753" t="n">
        <v>0</v>
      </c>
      <c r="BN31" s="753" t="n">
        <v>0</v>
      </c>
      <c r="BO31" s="753" t="n">
        <v>0</v>
      </c>
      <c r="BP31" s="753" t="n">
        <v>0</v>
      </c>
      <c r="BQ31" s="753" t="n">
        <v>0</v>
      </c>
      <c r="BR31" s="753" t="n">
        <v>0</v>
      </c>
      <c r="BS31" s="753" t="n">
        <v>0</v>
      </c>
      <c r="BT31" s="753" t="n">
        <v>0</v>
      </c>
      <c r="BU31" s="753" t="n">
        <v>0</v>
      </c>
      <c r="BV31" s="753" t="n">
        <v>0</v>
      </c>
      <c r="BW31" s="753" t="n">
        <v>0</v>
      </c>
      <c r="BX31" s="753" t="n">
        <v>0</v>
      </c>
      <c r="BY31" s="753" t="n">
        <v>0</v>
      </c>
      <c r="BZ31" s="753" t="n">
        <v>0</v>
      </c>
      <c r="CA31" s="753" t="n">
        <v>0</v>
      </c>
      <c r="CB31" s="753" t="n">
        <v>0</v>
      </c>
      <c r="CC31" s="753" t="n">
        <v>0</v>
      </c>
      <c r="CD31" s="753" t="n">
        <v>0</v>
      </c>
      <c r="CE31" s="753" t="n">
        <v>0</v>
      </c>
      <c r="CF31" s="753" t="n">
        <v>0</v>
      </c>
      <c r="CG31" s="753" t="n">
        <v>0</v>
      </c>
      <c r="CH31" s="753" t="n">
        <v>0</v>
      </c>
      <c r="CI31" s="753" t="n">
        <v>0</v>
      </c>
      <c r="CJ31" s="753" t="n">
        <v>0</v>
      </c>
      <c r="CK31" s="753" t="n">
        <v>0</v>
      </c>
      <c r="CL31" s="753" t="n">
        <v>0</v>
      </c>
      <c r="CM31" s="756" t="n">
        <v>0</v>
      </c>
      <c r="CN31" s="738" t="n">
        <v>0</v>
      </c>
      <c r="CO31" s="751" t="n">
        <v>0</v>
      </c>
      <c r="CP31" s="750" t="n">
        <v>0</v>
      </c>
      <c r="CQ31" s="750" t="n">
        <v>0</v>
      </c>
      <c r="CR31" s="753" t="n">
        <v>0</v>
      </c>
      <c r="CS31" s="753" t="n">
        <v>0</v>
      </c>
      <c r="CT31" s="753" t="n">
        <v>0</v>
      </c>
      <c r="CU31" s="753" t="n">
        <v>0</v>
      </c>
      <c r="CV31" s="753" t="n">
        <v>0</v>
      </c>
      <c r="CW31" s="753" t="n">
        <v>0</v>
      </c>
      <c r="CX31" s="753" t="n">
        <v>0</v>
      </c>
      <c r="CY31" s="753" t="n">
        <v>0</v>
      </c>
      <c r="CZ31" s="753" t="n">
        <v>0</v>
      </c>
      <c r="DA31" s="753" t="n">
        <v>0</v>
      </c>
      <c r="DB31" s="753" t="n">
        <v>0</v>
      </c>
      <c r="DC31" s="753" t="n">
        <v>0</v>
      </c>
      <c r="DD31" s="753" t="n">
        <v>0</v>
      </c>
      <c r="DE31" s="753" t="n">
        <v>0</v>
      </c>
      <c r="DF31" s="756" t="n">
        <v>0</v>
      </c>
      <c r="DG31" s="743" t="n">
        <v>1</v>
      </c>
      <c r="DH31" s="757" t="n">
        <v>0</v>
      </c>
      <c r="DI31" s="753" t="n">
        <v>0</v>
      </c>
      <c r="DJ31" s="753" t="n">
        <v>0</v>
      </c>
      <c r="DK31" s="754" t="n">
        <v>1</v>
      </c>
      <c r="DL31" s="755" t="n">
        <v>1</v>
      </c>
      <c r="DM31" s="753" t="n">
        <v>0</v>
      </c>
      <c r="DN31" s="753" t="n">
        <v>0</v>
      </c>
      <c r="DO31" s="753" t="n">
        <v>0</v>
      </c>
      <c r="DP31" s="753" t="n">
        <v>0</v>
      </c>
      <c r="DQ31" s="754" t="n">
        <v>0</v>
      </c>
      <c r="DR31" s="718" t="n">
        <v>0</v>
      </c>
      <c r="DS31" s="757" t="n">
        <v>0</v>
      </c>
      <c r="DT31" s="753" t="n">
        <v>0</v>
      </c>
      <c r="DU31" s="753" t="n">
        <v>0</v>
      </c>
      <c r="DV31" s="754" t="n">
        <v>0</v>
      </c>
      <c r="DW31" s="753" t="n">
        <v>0</v>
      </c>
      <c r="DX31" s="757" t="n">
        <v>0</v>
      </c>
      <c r="DY31" s="753" t="n">
        <v>0</v>
      </c>
      <c r="DZ31" s="753" t="n">
        <v>0</v>
      </c>
      <c r="EA31" s="754" t="n">
        <v>0</v>
      </c>
      <c r="EB31" s="753" t="n">
        <v>0</v>
      </c>
      <c r="EC31" s="753" t="n">
        <v>0</v>
      </c>
      <c r="ED31" s="753" t="n">
        <v>0</v>
      </c>
      <c r="EE31" s="753" t="n">
        <v>0</v>
      </c>
      <c r="EF31" s="753" t="n">
        <v>0</v>
      </c>
      <c r="EG31" s="753" t="n">
        <v>0</v>
      </c>
      <c r="EH31" s="753" t="n">
        <v>0</v>
      </c>
      <c r="EI31" s="753" t="n">
        <v>0</v>
      </c>
      <c r="EJ31" s="753" t="n">
        <v>0</v>
      </c>
      <c r="EK31" s="753" t="n">
        <v>0</v>
      </c>
      <c r="EL31" s="753" t="n">
        <v>0</v>
      </c>
      <c r="EM31" s="753" t="n">
        <v>0</v>
      </c>
      <c r="EN31" s="753" t="n">
        <v>0</v>
      </c>
      <c r="EO31" s="753" t="n">
        <v>0</v>
      </c>
      <c r="EP31" s="753" t="n">
        <v>0</v>
      </c>
      <c r="EQ31" s="753" t="n">
        <v>0</v>
      </c>
      <c r="ER31" s="753" t="n">
        <v>0</v>
      </c>
      <c r="ES31" s="753" t="n">
        <v>0</v>
      </c>
      <c r="ET31" s="753" t="n">
        <v>0</v>
      </c>
      <c r="EU31" s="753" t="n">
        <v>0</v>
      </c>
      <c r="EV31" s="753" t="n">
        <v>0</v>
      </c>
      <c r="EW31" s="753" t="n">
        <v>0</v>
      </c>
      <c r="EX31" s="753" t="n">
        <v>0</v>
      </c>
      <c r="EY31" s="753" t="n">
        <v>0</v>
      </c>
      <c r="EZ31" s="753" t="n">
        <v>0</v>
      </c>
      <c r="FA31" s="754" t="n">
        <v>0</v>
      </c>
      <c r="FB31" s="753" t="n">
        <v>0</v>
      </c>
      <c r="FC31" s="753" t="n">
        <v>0</v>
      </c>
      <c r="FD31" s="753" t="n">
        <v>0</v>
      </c>
      <c r="FE31" s="753" t="n">
        <v>0</v>
      </c>
      <c r="FF31" s="754" t="n">
        <v>0</v>
      </c>
      <c r="FG31" s="719" t="n">
        <v>0</v>
      </c>
      <c r="FH31" s="758" t="n">
        <v>0</v>
      </c>
      <c r="FI31" s="753" t="n">
        <v>0</v>
      </c>
      <c r="FJ31" s="753" t="n">
        <v>0</v>
      </c>
      <c r="FK31" s="754" t="n">
        <v>0</v>
      </c>
      <c r="FL31" s="721" t="n">
        <v>2</v>
      </c>
      <c r="FM31" s="757" t="n">
        <v>0</v>
      </c>
      <c r="FN31" s="753" t="n">
        <v>0</v>
      </c>
      <c r="FO31" s="753" t="n">
        <v>0</v>
      </c>
      <c r="FP31" s="754" t="n">
        <v>2</v>
      </c>
      <c r="FQ31" s="759" t="n">
        <v>2</v>
      </c>
      <c r="FR31" s="753" t="n">
        <v>0</v>
      </c>
      <c r="FS31" s="753" t="n">
        <v>0</v>
      </c>
      <c r="FT31" s="753" t="n">
        <v>0</v>
      </c>
      <c r="FU31" s="753" t="n">
        <v>0</v>
      </c>
      <c r="FV31" s="733" t="n">
        <v>0</v>
      </c>
      <c r="FW31" s="753" t="n">
        <v>0</v>
      </c>
      <c r="FX31" s="753" t="n">
        <v>0</v>
      </c>
      <c r="FY31" s="753" t="n">
        <v>0</v>
      </c>
      <c r="FZ31" s="753" t="n">
        <v>0</v>
      </c>
      <c r="GA31" s="733" t="n">
        <v>0</v>
      </c>
      <c r="GB31" s="753" t="n">
        <v>0</v>
      </c>
      <c r="GC31" s="753" t="n">
        <v>0</v>
      </c>
      <c r="GD31" s="753" t="n">
        <v>0</v>
      </c>
      <c r="GE31" s="753" t="n">
        <v>0</v>
      </c>
      <c r="GF31" s="760" t="n">
        <v>0</v>
      </c>
      <c r="GG31" s="694">
        <f>SUM(FL31,FG31,DR31,DG31,CN31,AE31,X31)</f>
        <v/>
      </c>
      <c r="GH31" s="446">
        <f>P31=GG31</f>
        <v/>
      </c>
      <c r="GI31" s="695" t="n"/>
      <c r="GJ31" s="53" t="n"/>
      <c r="GK31" s="448" t="n"/>
      <c r="GL31" s="53" t="n"/>
      <c r="GM31" s="695" t="n"/>
      <c r="GN31" s="53" t="n"/>
      <c r="GO31" s="53" t="n"/>
      <c r="GP31" s="695" t="n"/>
      <c r="GQ31" s="53" t="n"/>
      <c r="GR31" s="695" t="n"/>
      <c r="GS31" s="53" t="n"/>
      <c r="GT31" s="695" t="n"/>
      <c r="GU31" s="53" t="n"/>
      <c r="GV31" s="695" t="n"/>
      <c r="GW31" s="53" t="n"/>
      <c r="GX31" s="695" t="n"/>
      <c r="GY31" s="53" t="n"/>
      <c r="GZ31" s="695" t="n"/>
      <c r="HA31" s="53" t="n"/>
      <c r="HC31" s="141" t="n"/>
      <c r="HD31" s="141" t="n"/>
    </row>
    <row r="32" hidden="1" outlineLevel="1" ht="18.75" customHeight="1">
      <c r="A32" s="53" t="n"/>
      <c r="B32" s="54" t="inlineStr">
        <is>
          <t>ВБПЛА</t>
        </is>
      </c>
      <c r="C32" s="54" t="inlineStr">
        <is>
          <t>3 ШР</t>
        </is>
      </c>
      <c r="D32" s="54" t="inlineStr">
        <is>
          <t>1 МСБ</t>
        </is>
      </c>
      <c r="E32" s="54" t="n"/>
      <c r="F32" s="476" t="inlineStr">
        <is>
          <t>вБПЛА</t>
        </is>
      </c>
      <c r="G32" s="746" t="n">
        <v>1</v>
      </c>
      <c r="H32" s="747" t="n">
        <v>0</v>
      </c>
      <c r="I32" s="747" t="n">
        <v>3</v>
      </c>
      <c r="J32" s="747" t="n">
        <v>8</v>
      </c>
      <c r="K32" s="748" t="n">
        <v>12</v>
      </c>
      <c r="L32" s="749" t="n">
        <v>1</v>
      </c>
      <c r="M32" s="747" t="n">
        <v>0</v>
      </c>
      <c r="N32" s="747" t="n">
        <v>3</v>
      </c>
      <c r="O32" s="747" t="n">
        <v>8</v>
      </c>
      <c r="P32" s="772" t="n">
        <v>12</v>
      </c>
      <c r="Q32" s="488" t="n">
        <v>1</v>
      </c>
      <c r="R32" s="749" t="n">
        <v>1</v>
      </c>
      <c r="S32" s="747" t="n">
        <v>0</v>
      </c>
      <c r="T32" s="747" t="n">
        <v>3</v>
      </c>
      <c r="U32" s="747" t="n">
        <v>8</v>
      </c>
      <c r="V32" s="750" t="n">
        <v>12</v>
      </c>
      <c r="W32" s="470" t="n">
        <v>1</v>
      </c>
      <c r="X32" s="731" t="n">
        <v>0</v>
      </c>
      <c r="Y32" s="751" t="n">
        <v>0</v>
      </c>
      <c r="Z32" s="751" t="n">
        <v>0</v>
      </c>
      <c r="AA32" s="751" t="n">
        <v>0</v>
      </c>
      <c r="AB32" s="751" t="n">
        <v>0</v>
      </c>
      <c r="AC32" s="751" t="n">
        <v>0</v>
      </c>
      <c r="AD32" s="752" t="n">
        <v>0</v>
      </c>
      <c r="AE32" s="703" t="n">
        <v>8</v>
      </c>
      <c r="AF32" s="753" t="n">
        <v>0</v>
      </c>
      <c r="AG32" s="753" t="n">
        <v>0</v>
      </c>
      <c r="AH32" s="753" t="n">
        <v>2</v>
      </c>
      <c r="AI32" s="754" t="n">
        <v>3</v>
      </c>
      <c r="AJ32" s="755" t="n">
        <v>5</v>
      </c>
      <c r="AK32" s="753" t="n">
        <v>0</v>
      </c>
      <c r="AL32" s="753" t="n">
        <v>0</v>
      </c>
      <c r="AM32" s="753" t="n">
        <v>1</v>
      </c>
      <c r="AN32" s="753" t="n">
        <v>1</v>
      </c>
      <c r="AO32" s="753" t="n">
        <v>2</v>
      </c>
      <c r="AP32" s="753" t="n">
        <v>0</v>
      </c>
      <c r="AQ32" s="753" t="n">
        <v>0</v>
      </c>
      <c r="AR32" s="753" t="n">
        <v>0</v>
      </c>
      <c r="AS32" s="753" t="n">
        <v>0</v>
      </c>
      <c r="AT32" s="753" t="n">
        <v>0</v>
      </c>
      <c r="AU32" s="753" t="n">
        <v>0</v>
      </c>
      <c r="AV32" s="753" t="n">
        <v>0</v>
      </c>
      <c r="AW32" s="753" t="n">
        <v>0</v>
      </c>
      <c r="AX32" s="753" t="n">
        <v>0</v>
      </c>
      <c r="AY32" s="753" t="n">
        <v>0</v>
      </c>
      <c r="AZ32" s="753" t="n">
        <v>0</v>
      </c>
      <c r="BA32" s="753" t="n">
        <v>0</v>
      </c>
      <c r="BB32" s="753" t="n">
        <v>0</v>
      </c>
      <c r="BC32" s="753" t="n">
        <v>0</v>
      </c>
      <c r="BD32" s="753" t="n">
        <v>0</v>
      </c>
      <c r="BE32" s="753" t="n">
        <v>0</v>
      </c>
      <c r="BF32" s="753" t="n">
        <v>0</v>
      </c>
      <c r="BG32" s="753" t="n">
        <v>0</v>
      </c>
      <c r="BH32" s="753" t="n">
        <v>0</v>
      </c>
      <c r="BI32" s="753" t="n">
        <v>0</v>
      </c>
      <c r="BJ32" s="753" t="n">
        <v>0</v>
      </c>
      <c r="BK32" s="753" t="n">
        <v>0</v>
      </c>
      <c r="BL32" s="753" t="n">
        <v>0</v>
      </c>
      <c r="BM32" s="753" t="n">
        <v>1</v>
      </c>
      <c r="BN32" s="753" t="n">
        <v>1</v>
      </c>
      <c r="BO32" s="753" t="n">
        <v>0</v>
      </c>
      <c r="BP32" s="753" t="n">
        <v>0</v>
      </c>
      <c r="BQ32" s="753" t="n">
        <v>0</v>
      </c>
      <c r="BR32" s="753" t="n">
        <v>0</v>
      </c>
      <c r="BS32" s="753" t="n">
        <v>0</v>
      </c>
      <c r="BT32" s="753" t="n">
        <v>0</v>
      </c>
      <c r="BU32" s="753" t="n">
        <v>0</v>
      </c>
      <c r="BV32" s="753" t="n">
        <v>0</v>
      </c>
      <c r="BW32" s="753" t="n">
        <v>0</v>
      </c>
      <c r="BX32" s="753" t="n">
        <v>0</v>
      </c>
      <c r="BY32" s="753" t="n">
        <v>0</v>
      </c>
      <c r="BZ32" s="753" t="n">
        <v>0</v>
      </c>
      <c r="CA32" s="753" t="n">
        <v>0</v>
      </c>
      <c r="CB32" s="753" t="n">
        <v>0</v>
      </c>
      <c r="CC32" s="753" t="n">
        <v>0</v>
      </c>
      <c r="CD32" s="753" t="n">
        <v>0</v>
      </c>
      <c r="CE32" s="753" t="n">
        <v>0</v>
      </c>
      <c r="CF32" s="753" t="n">
        <v>0</v>
      </c>
      <c r="CG32" s="753" t="n">
        <v>0</v>
      </c>
      <c r="CH32" s="753" t="n">
        <v>0</v>
      </c>
      <c r="CI32" s="753" t="n">
        <v>0</v>
      </c>
      <c r="CJ32" s="753" t="n">
        <v>0</v>
      </c>
      <c r="CK32" s="753" t="n">
        <v>0</v>
      </c>
      <c r="CL32" s="753" t="n">
        <v>0</v>
      </c>
      <c r="CM32" s="756" t="n">
        <v>0</v>
      </c>
      <c r="CN32" s="738" t="n">
        <v>0</v>
      </c>
      <c r="CO32" s="751" t="n">
        <v>0</v>
      </c>
      <c r="CP32" s="750" t="n">
        <v>0</v>
      </c>
      <c r="CQ32" s="750" t="n">
        <v>0</v>
      </c>
      <c r="CR32" s="753" t="n">
        <v>0</v>
      </c>
      <c r="CS32" s="753" t="n">
        <v>0</v>
      </c>
      <c r="CT32" s="753" t="n">
        <v>0</v>
      </c>
      <c r="CU32" s="753" t="n">
        <v>0</v>
      </c>
      <c r="CV32" s="753" t="n">
        <v>0</v>
      </c>
      <c r="CW32" s="753" t="n">
        <v>0</v>
      </c>
      <c r="CX32" s="753" t="n">
        <v>0</v>
      </c>
      <c r="CY32" s="753" t="n">
        <v>0</v>
      </c>
      <c r="CZ32" s="753" t="n">
        <v>0</v>
      </c>
      <c r="DA32" s="753" t="n">
        <v>0</v>
      </c>
      <c r="DB32" s="753" t="n">
        <v>0</v>
      </c>
      <c r="DC32" s="753" t="n">
        <v>0</v>
      </c>
      <c r="DD32" s="753" t="n">
        <v>0</v>
      </c>
      <c r="DE32" s="753" t="n">
        <v>0</v>
      </c>
      <c r="DF32" s="756" t="n">
        <v>0</v>
      </c>
      <c r="DG32" s="743" t="n">
        <v>0</v>
      </c>
      <c r="DH32" s="757" t="n">
        <v>0</v>
      </c>
      <c r="DI32" s="753" t="n">
        <v>0</v>
      </c>
      <c r="DJ32" s="753" t="n">
        <v>0</v>
      </c>
      <c r="DK32" s="754" t="n">
        <v>0</v>
      </c>
      <c r="DL32" s="755" t="n">
        <v>0</v>
      </c>
      <c r="DM32" s="753" t="n">
        <v>0</v>
      </c>
      <c r="DN32" s="753" t="n">
        <v>0</v>
      </c>
      <c r="DO32" s="753" t="n">
        <v>0</v>
      </c>
      <c r="DP32" s="753" t="n">
        <v>0</v>
      </c>
      <c r="DQ32" s="754" t="n">
        <v>0</v>
      </c>
      <c r="DR32" s="718" t="n">
        <v>1</v>
      </c>
      <c r="DS32" s="757" t="n">
        <v>0</v>
      </c>
      <c r="DT32" s="753" t="n">
        <v>0</v>
      </c>
      <c r="DU32" s="753" t="n">
        <v>0</v>
      </c>
      <c r="DV32" s="754" t="n">
        <v>0</v>
      </c>
      <c r="DW32" s="753" t="n">
        <v>0</v>
      </c>
      <c r="DX32" s="757" t="n">
        <v>0</v>
      </c>
      <c r="DY32" s="753" t="n">
        <v>0</v>
      </c>
      <c r="DZ32" s="753" t="n">
        <v>0</v>
      </c>
      <c r="EA32" s="754" t="n">
        <v>0</v>
      </c>
      <c r="EB32" s="753" t="n">
        <v>0</v>
      </c>
      <c r="EC32" s="753" t="n">
        <v>0</v>
      </c>
      <c r="ED32" s="753" t="n">
        <v>0</v>
      </c>
      <c r="EE32" s="753" t="n">
        <v>0</v>
      </c>
      <c r="EF32" s="753" t="n">
        <v>0</v>
      </c>
      <c r="EG32" s="753" t="n">
        <v>0</v>
      </c>
      <c r="EH32" s="753" t="n">
        <v>0</v>
      </c>
      <c r="EI32" s="753" t="n">
        <v>0</v>
      </c>
      <c r="EJ32" s="753" t="n">
        <v>0</v>
      </c>
      <c r="EK32" s="753" t="n">
        <v>0</v>
      </c>
      <c r="EL32" s="753" t="n">
        <v>0</v>
      </c>
      <c r="EM32" s="753" t="n">
        <v>0</v>
      </c>
      <c r="EN32" s="753" t="n">
        <v>0</v>
      </c>
      <c r="EO32" s="753" t="n">
        <v>0</v>
      </c>
      <c r="EP32" s="753" t="n">
        <v>0</v>
      </c>
      <c r="EQ32" s="753" t="n">
        <v>0</v>
      </c>
      <c r="ER32" s="753" t="n">
        <v>0</v>
      </c>
      <c r="ES32" s="753" t="n">
        <v>0</v>
      </c>
      <c r="ET32" s="753" t="n">
        <v>0</v>
      </c>
      <c r="EU32" s="753" t="n">
        <v>0</v>
      </c>
      <c r="EV32" s="753" t="n">
        <v>0</v>
      </c>
      <c r="EW32" s="753" t="n">
        <v>0</v>
      </c>
      <c r="EX32" s="753" t="n">
        <v>0</v>
      </c>
      <c r="EY32" s="753" t="n">
        <v>0</v>
      </c>
      <c r="EZ32" s="753" t="n">
        <v>1</v>
      </c>
      <c r="FA32" s="754" t="n">
        <v>1</v>
      </c>
      <c r="FB32" s="753" t="n">
        <v>0</v>
      </c>
      <c r="FC32" s="753" t="n">
        <v>0</v>
      </c>
      <c r="FD32" s="753" t="n">
        <v>0</v>
      </c>
      <c r="FE32" s="753" t="n">
        <v>0</v>
      </c>
      <c r="FF32" s="754" t="n">
        <v>0</v>
      </c>
      <c r="FG32" s="719" t="n">
        <v>0</v>
      </c>
      <c r="FH32" s="758" t="n">
        <v>0</v>
      </c>
      <c r="FI32" s="753" t="n">
        <v>0</v>
      </c>
      <c r="FJ32" s="753" t="n">
        <v>0</v>
      </c>
      <c r="FK32" s="754" t="n">
        <v>0</v>
      </c>
      <c r="FL32" s="721" t="n">
        <v>2</v>
      </c>
      <c r="FM32" s="757" t="n">
        <v>1</v>
      </c>
      <c r="FN32" s="753" t="n">
        <v>0</v>
      </c>
      <c r="FO32" s="753" t="n">
        <v>0</v>
      </c>
      <c r="FP32" s="754" t="n">
        <v>0</v>
      </c>
      <c r="FQ32" s="759" t="n">
        <v>1</v>
      </c>
      <c r="FR32" s="753" t="n">
        <v>0</v>
      </c>
      <c r="FS32" s="753" t="n">
        <v>0</v>
      </c>
      <c r="FT32" s="753" t="n">
        <v>0</v>
      </c>
      <c r="FU32" s="753" t="n">
        <v>0</v>
      </c>
      <c r="FV32" s="733" t="n">
        <v>0</v>
      </c>
      <c r="FW32" s="753" t="n">
        <v>0</v>
      </c>
      <c r="FX32" s="753" t="n">
        <v>0</v>
      </c>
      <c r="FY32" s="753" t="n">
        <v>0</v>
      </c>
      <c r="FZ32" s="753" t="n">
        <v>1</v>
      </c>
      <c r="GA32" s="733" t="n">
        <v>1</v>
      </c>
      <c r="GB32" s="753" t="n">
        <v>0</v>
      </c>
      <c r="GC32" s="753" t="n">
        <v>0</v>
      </c>
      <c r="GD32" s="753" t="n">
        <v>0</v>
      </c>
      <c r="GE32" s="753" t="n">
        <v>0</v>
      </c>
      <c r="GF32" s="760" t="n">
        <v>0</v>
      </c>
      <c r="GG32" s="694">
        <f>SUM(FL32,FG32,DR32,DG32,CN32,AE32,X32)</f>
        <v/>
      </c>
      <c r="GH32" s="446">
        <f>P32=GG32</f>
        <v/>
      </c>
      <c r="GI32" s="695" t="n"/>
      <c r="GJ32" s="53" t="n"/>
      <c r="GK32" s="448" t="n"/>
      <c r="GL32" s="53" t="n"/>
      <c r="GM32" s="695" t="n"/>
      <c r="GN32" s="53" t="n"/>
      <c r="GO32" s="53" t="n"/>
      <c r="GP32" s="695" t="n"/>
      <c r="GQ32" s="53" t="n"/>
      <c r="GR32" s="695" t="n"/>
      <c r="GS32" s="53" t="n"/>
      <c r="GT32" s="695" t="n"/>
      <c r="GU32" s="53" t="n"/>
      <c r="GV32" s="695" t="n"/>
      <c r="GW32" s="53" t="n"/>
      <c r="GX32" s="695" t="n"/>
      <c r="GY32" s="53" t="n"/>
      <c r="GZ32" s="695" t="n"/>
      <c r="HA32" s="53" t="n"/>
      <c r="HC32" s="141" t="n"/>
      <c r="HD32" s="141" t="n"/>
    </row>
    <row r="33" hidden="1" outlineLevel="1" ht="18.75" customHeight="1">
      <c r="A33" s="53" t="n"/>
      <c r="B33" s="54" t="inlineStr">
        <is>
          <t>ОСИЭО</t>
        </is>
      </c>
      <c r="C33" s="54" t="inlineStr">
        <is>
          <t>3 ШР</t>
        </is>
      </c>
      <c r="D33" s="54" t="inlineStr">
        <is>
          <t>1 МСБ</t>
        </is>
      </c>
      <c r="E33" s="54" t="n"/>
      <c r="F33" s="476" t="inlineStr">
        <is>
          <t>отд.сб.и.эвак.ран.</t>
        </is>
      </c>
      <c r="G33" s="746" t="n">
        <v>0</v>
      </c>
      <c r="H33" s="747" t="n">
        <v>0</v>
      </c>
      <c r="I33" s="747" t="n">
        <v>1</v>
      </c>
      <c r="J33" s="747" t="n">
        <v>4</v>
      </c>
      <c r="K33" s="748" t="n">
        <v>5</v>
      </c>
      <c r="L33" s="749" t="n">
        <v>0</v>
      </c>
      <c r="M33" s="747" t="n">
        <v>0</v>
      </c>
      <c r="N33" s="747" t="n">
        <v>1</v>
      </c>
      <c r="O33" s="747" t="n">
        <v>1</v>
      </c>
      <c r="P33" s="772" t="n">
        <v>2</v>
      </c>
      <c r="Q33" s="488" t="n">
        <v>0.4</v>
      </c>
      <c r="R33" s="749" t="n">
        <v>0</v>
      </c>
      <c r="S33" s="747" t="n">
        <v>0</v>
      </c>
      <c r="T33" s="747" t="n">
        <v>1</v>
      </c>
      <c r="U33" s="747" t="n">
        <v>0</v>
      </c>
      <c r="V33" s="750" t="n">
        <v>1</v>
      </c>
      <c r="W33" s="470" t="n">
        <v>0.2</v>
      </c>
      <c r="X33" s="731" t="n">
        <v>1</v>
      </c>
      <c r="Y33" s="751" t="n">
        <v>0</v>
      </c>
      <c r="Z33" s="751" t="n">
        <v>0</v>
      </c>
      <c r="AA33" s="751" t="n">
        <v>0</v>
      </c>
      <c r="AB33" s="751" t="n">
        <v>0</v>
      </c>
      <c r="AC33" s="751" t="n">
        <v>1</v>
      </c>
      <c r="AD33" s="752" t="n">
        <v>0</v>
      </c>
      <c r="AE33" s="703" t="n">
        <v>0</v>
      </c>
      <c r="AF33" s="753" t="n">
        <v>0</v>
      </c>
      <c r="AG33" s="753" t="n">
        <v>0</v>
      </c>
      <c r="AH33" s="753" t="n">
        <v>0</v>
      </c>
      <c r="AI33" s="754" t="n">
        <v>0</v>
      </c>
      <c r="AJ33" s="755" t="n">
        <v>0</v>
      </c>
      <c r="AK33" s="753" t="n">
        <v>0</v>
      </c>
      <c r="AL33" s="753" t="n">
        <v>0</v>
      </c>
      <c r="AM33" s="753" t="n">
        <v>0</v>
      </c>
      <c r="AN33" s="753" t="n">
        <v>0</v>
      </c>
      <c r="AO33" s="753" t="n">
        <v>0</v>
      </c>
      <c r="AP33" s="753" t="n">
        <v>0</v>
      </c>
      <c r="AQ33" s="753" t="n">
        <v>0</v>
      </c>
      <c r="AR33" s="753" t="n">
        <v>0</v>
      </c>
      <c r="AS33" s="753" t="n">
        <v>0</v>
      </c>
      <c r="AT33" s="753" t="n">
        <v>0</v>
      </c>
      <c r="AU33" s="753" t="n">
        <v>0</v>
      </c>
      <c r="AV33" s="753" t="n">
        <v>0</v>
      </c>
      <c r="AW33" s="753" t="n">
        <v>0</v>
      </c>
      <c r="AX33" s="753" t="n">
        <v>0</v>
      </c>
      <c r="AY33" s="753" t="n">
        <v>0</v>
      </c>
      <c r="AZ33" s="753" t="n">
        <v>0</v>
      </c>
      <c r="BA33" s="753" t="n">
        <v>0</v>
      </c>
      <c r="BB33" s="753" t="n">
        <v>0</v>
      </c>
      <c r="BC33" s="753" t="n">
        <v>0</v>
      </c>
      <c r="BD33" s="753" t="n">
        <v>0</v>
      </c>
      <c r="BE33" s="753" t="n">
        <v>0</v>
      </c>
      <c r="BF33" s="753" t="n">
        <v>0</v>
      </c>
      <c r="BG33" s="753" t="n">
        <v>0</v>
      </c>
      <c r="BH33" s="753" t="n">
        <v>0</v>
      </c>
      <c r="BI33" s="753" t="n">
        <v>0</v>
      </c>
      <c r="BJ33" s="753" t="n">
        <v>0</v>
      </c>
      <c r="BK33" s="753" t="n">
        <v>0</v>
      </c>
      <c r="BL33" s="753" t="n">
        <v>0</v>
      </c>
      <c r="BM33" s="753" t="n">
        <v>0</v>
      </c>
      <c r="BN33" s="753" t="n">
        <v>0</v>
      </c>
      <c r="BO33" s="753" t="n">
        <v>0</v>
      </c>
      <c r="BP33" s="753" t="n">
        <v>0</v>
      </c>
      <c r="BQ33" s="753" t="n">
        <v>0</v>
      </c>
      <c r="BR33" s="753" t="n">
        <v>0</v>
      </c>
      <c r="BS33" s="753" t="n">
        <v>0</v>
      </c>
      <c r="BT33" s="753" t="n">
        <v>0</v>
      </c>
      <c r="BU33" s="753" t="n">
        <v>0</v>
      </c>
      <c r="BV33" s="753" t="n">
        <v>0</v>
      </c>
      <c r="BW33" s="753" t="n">
        <v>0</v>
      </c>
      <c r="BX33" s="753" t="n">
        <v>0</v>
      </c>
      <c r="BY33" s="753" t="n">
        <v>0</v>
      </c>
      <c r="BZ33" s="753" t="n">
        <v>0</v>
      </c>
      <c r="CA33" s="753" t="n">
        <v>0</v>
      </c>
      <c r="CB33" s="753" t="n">
        <v>0</v>
      </c>
      <c r="CC33" s="753" t="n">
        <v>0</v>
      </c>
      <c r="CD33" s="753" t="n">
        <v>0</v>
      </c>
      <c r="CE33" s="753" t="n">
        <v>0</v>
      </c>
      <c r="CF33" s="753" t="n">
        <v>0</v>
      </c>
      <c r="CG33" s="753" t="n">
        <v>0</v>
      </c>
      <c r="CH33" s="753" t="n">
        <v>0</v>
      </c>
      <c r="CI33" s="753" t="n">
        <v>0</v>
      </c>
      <c r="CJ33" s="753" t="n">
        <v>0</v>
      </c>
      <c r="CK33" s="753" t="n">
        <v>0</v>
      </c>
      <c r="CL33" s="753" t="n">
        <v>0</v>
      </c>
      <c r="CM33" s="756" t="n">
        <v>0</v>
      </c>
      <c r="CN33" s="738" t="n">
        <v>0</v>
      </c>
      <c r="CO33" s="751" t="n">
        <v>0</v>
      </c>
      <c r="CP33" s="750" t="n">
        <v>0</v>
      </c>
      <c r="CQ33" s="750" t="n">
        <v>0</v>
      </c>
      <c r="CR33" s="753" t="n">
        <v>0</v>
      </c>
      <c r="CS33" s="753" t="n">
        <v>0</v>
      </c>
      <c r="CT33" s="753" t="n">
        <v>0</v>
      </c>
      <c r="CU33" s="753" t="n">
        <v>0</v>
      </c>
      <c r="CV33" s="753" t="n">
        <v>0</v>
      </c>
      <c r="CW33" s="753" t="n">
        <v>0</v>
      </c>
      <c r="CX33" s="753" t="n">
        <v>0</v>
      </c>
      <c r="CY33" s="753" t="n">
        <v>0</v>
      </c>
      <c r="CZ33" s="753" t="n">
        <v>0</v>
      </c>
      <c r="DA33" s="753" t="n">
        <v>0</v>
      </c>
      <c r="DB33" s="753" t="n">
        <v>0</v>
      </c>
      <c r="DC33" s="753" t="n">
        <v>0</v>
      </c>
      <c r="DD33" s="753" t="n">
        <v>0</v>
      </c>
      <c r="DE33" s="753" t="n">
        <v>0</v>
      </c>
      <c r="DF33" s="756" t="n">
        <v>0</v>
      </c>
      <c r="DG33" s="743" t="n">
        <v>0</v>
      </c>
      <c r="DH33" s="757" t="n">
        <v>0</v>
      </c>
      <c r="DI33" s="753" t="n">
        <v>0</v>
      </c>
      <c r="DJ33" s="753" t="n">
        <v>0</v>
      </c>
      <c r="DK33" s="754" t="n">
        <v>0</v>
      </c>
      <c r="DL33" s="755" t="n">
        <v>0</v>
      </c>
      <c r="DM33" s="753" t="n">
        <v>0</v>
      </c>
      <c r="DN33" s="753" t="n">
        <v>0</v>
      </c>
      <c r="DO33" s="753" t="n">
        <v>0</v>
      </c>
      <c r="DP33" s="753" t="n">
        <v>0</v>
      </c>
      <c r="DQ33" s="754" t="n">
        <v>0</v>
      </c>
      <c r="DR33" s="718" t="n">
        <v>0</v>
      </c>
      <c r="DS33" s="757" t="n">
        <v>0</v>
      </c>
      <c r="DT33" s="753" t="n">
        <v>0</v>
      </c>
      <c r="DU33" s="753" t="n">
        <v>0</v>
      </c>
      <c r="DV33" s="754" t="n">
        <v>0</v>
      </c>
      <c r="DW33" s="753" t="n">
        <v>0</v>
      </c>
      <c r="DX33" s="757" t="n">
        <v>0</v>
      </c>
      <c r="DY33" s="753" t="n">
        <v>0</v>
      </c>
      <c r="DZ33" s="753" t="n">
        <v>0</v>
      </c>
      <c r="EA33" s="754" t="n">
        <v>0</v>
      </c>
      <c r="EB33" s="753" t="n">
        <v>0</v>
      </c>
      <c r="EC33" s="753" t="n">
        <v>0</v>
      </c>
      <c r="ED33" s="753" t="n">
        <v>0</v>
      </c>
      <c r="EE33" s="753" t="n">
        <v>0</v>
      </c>
      <c r="EF33" s="753" t="n">
        <v>0</v>
      </c>
      <c r="EG33" s="753" t="n">
        <v>0</v>
      </c>
      <c r="EH33" s="753" t="n">
        <v>0</v>
      </c>
      <c r="EI33" s="753" t="n">
        <v>0</v>
      </c>
      <c r="EJ33" s="753" t="n">
        <v>0</v>
      </c>
      <c r="EK33" s="753" t="n">
        <v>0</v>
      </c>
      <c r="EL33" s="753" t="n">
        <v>0</v>
      </c>
      <c r="EM33" s="753" t="n">
        <v>0</v>
      </c>
      <c r="EN33" s="753" t="n">
        <v>0</v>
      </c>
      <c r="EO33" s="753" t="n">
        <v>0</v>
      </c>
      <c r="EP33" s="753" t="n">
        <v>0</v>
      </c>
      <c r="EQ33" s="753" t="n">
        <v>0</v>
      </c>
      <c r="ER33" s="753" t="n">
        <v>0</v>
      </c>
      <c r="ES33" s="753" t="n">
        <v>0</v>
      </c>
      <c r="ET33" s="753" t="n">
        <v>0</v>
      </c>
      <c r="EU33" s="753" t="n">
        <v>0</v>
      </c>
      <c r="EV33" s="753" t="n">
        <v>0</v>
      </c>
      <c r="EW33" s="753" t="n">
        <v>0</v>
      </c>
      <c r="EX33" s="753" t="n">
        <v>0</v>
      </c>
      <c r="EY33" s="753" t="n">
        <v>0</v>
      </c>
      <c r="EZ33" s="753" t="n">
        <v>0</v>
      </c>
      <c r="FA33" s="754" t="n">
        <v>0</v>
      </c>
      <c r="FB33" s="753" t="n">
        <v>0</v>
      </c>
      <c r="FC33" s="753" t="n">
        <v>0</v>
      </c>
      <c r="FD33" s="753" t="n">
        <v>0</v>
      </c>
      <c r="FE33" s="753" t="n">
        <v>0</v>
      </c>
      <c r="FF33" s="754" t="n">
        <v>0</v>
      </c>
      <c r="FG33" s="719" t="n">
        <v>0</v>
      </c>
      <c r="FH33" s="758" t="n">
        <v>0</v>
      </c>
      <c r="FI33" s="753" t="n">
        <v>0</v>
      </c>
      <c r="FJ33" s="753" t="n">
        <v>0</v>
      </c>
      <c r="FK33" s="754" t="n">
        <v>0</v>
      </c>
      <c r="FL33" s="721" t="n">
        <v>0</v>
      </c>
      <c r="FM33" s="757" t="n">
        <v>0</v>
      </c>
      <c r="FN33" s="753" t="n">
        <v>0</v>
      </c>
      <c r="FO33" s="753" t="n">
        <v>0</v>
      </c>
      <c r="FP33" s="754" t="n">
        <v>0</v>
      </c>
      <c r="FQ33" s="759" t="n">
        <v>0</v>
      </c>
      <c r="FR33" s="753" t="n">
        <v>0</v>
      </c>
      <c r="FS33" s="753" t="n">
        <v>0</v>
      </c>
      <c r="FT33" s="753" t="n">
        <v>0</v>
      </c>
      <c r="FU33" s="753" t="n">
        <v>0</v>
      </c>
      <c r="FV33" s="733" t="n">
        <v>0</v>
      </c>
      <c r="FW33" s="753" t="n">
        <v>0</v>
      </c>
      <c r="FX33" s="753" t="n">
        <v>0</v>
      </c>
      <c r="FY33" s="753" t="n">
        <v>0</v>
      </c>
      <c r="FZ33" s="753" t="n">
        <v>0</v>
      </c>
      <c r="GA33" s="733" t="n">
        <v>0</v>
      </c>
      <c r="GB33" s="753" t="n">
        <v>0</v>
      </c>
      <c r="GC33" s="753" t="n">
        <v>0</v>
      </c>
      <c r="GD33" s="753" t="n">
        <v>0</v>
      </c>
      <c r="GE33" s="753" t="n">
        <v>0</v>
      </c>
      <c r="GF33" s="760" t="n">
        <v>0</v>
      </c>
      <c r="GG33" s="694">
        <f>SUM(FL33,FG33,DR33,DG33,CN33,AE33,X33)</f>
        <v/>
      </c>
      <c r="GH33" s="446">
        <f>P33=GG33</f>
        <v/>
      </c>
      <c r="GI33" s="695" t="n"/>
      <c r="GJ33" s="53" t="n"/>
      <c r="GK33" s="448" t="n"/>
      <c r="GL33" s="53" t="n"/>
      <c r="GM33" s="695" t="n"/>
      <c r="GN33" s="53" t="n"/>
      <c r="GO33" s="53" t="n"/>
      <c r="GP33" s="695" t="n"/>
      <c r="GQ33" s="53" t="n"/>
      <c r="GR33" s="695" t="n"/>
      <c r="GS33" s="53" t="n"/>
      <c r="GT33" s="695" t="n"/>
      <c r="GU33" s="53" t="n"/>
      <c r="GV33" s="695" t="n"/>
      <c r="GW33" s="53" t="n"/>
      <c r="GX33" s="695" t="n"/>
      <c r="GY33" s="53" t="n"/>
      <c r="GZ33" s="695" t="n"/>
      <c r="HA33" s="53" t="n"/>
      <c r="HC33" s="141" t="n"/>
      <c r="HD33" s="141" t="n"/>
    </row>
    <row r="34" collapsed="1" ht="18.75" customHeight="1">
      <c r="A34" s="53" t="inlineStr">
        <is>
          <t>ГРВ</t>
        </is>
      </c>
      <c r="B34" s="54" t="inlineStr">
        <is>
          <t>ГРВ</t>
        </is>
      </c>
      <c r="C34" s="54" t="inlineStr">
        <is>
          <t>ГРВ</t>
        </is>
      </c>
      <c r="D34" s="54" t="inlineStr">
        <is>
          <t>1 МСБ</t>
        </is>
      </c>
      <c r="E34" s="54" t="n"/>
      <c r="F34" s="480" t="inlineStr">
        <is>
          <t>Грв</t>
        </is>
      </c>
      <c r="G34" s="761" t="n">
        <v>1</v>
      </c>
      <c r="H34" s="729" t="n">
        <v>0</v>
      </c>
      <c r="I34" s="729" t="n">
        <v>2</v>
      </c>
      <c r="J34" s="729" t="n">
        <v>15</v>
      </c>
      <c r="K34" s="762" t="n">
        <v>18</v>
      </c>
      <c r="L34" s="728" t="n">
        <v>1</v>
      </c>
      <c r="M34" s="729" t="n">
        <v>0</v>
      </c>
      <c r="N34" s="729" t="n">
        <v>2</v>
      </c>
      <c r="O34" s="729" t="n">
        <v>15</v>
      </c>
      <c r="P34" s="763" t="n">
        <v>18</v>
      </c>
      <c r="Q34" s="469" t="n">
        <v>1</v>
      </c>
      <c r="R34" s="728" t="n">
        <v>1</v>
      </c>
      <c r="S34" s="729" t="n">
        <v>0</v>
      </c>
      <c r="T34" s="729" t="n">
        <v>2</v>
      </c>
      <c r="U34" s="729" t="n">
        <v>15</v>
      </c>
      <c r="V34" s="763" t="n">
        <v>18</v>
      </c>
      <c r="W34" s="470" t="n">
        <v>1</v>
      </c>
      <c r="X34" s="731" t="n">
        <v>0</v>
      </c>
      <c r="Y34" s="764" t="n">
        <v>0</v>
      </c>
      <c r="Z34" s="763" t="n">
        <v>0</v>
      </c>
      <c r="AA34" s="763" t="n">
        <v>0</v>
      </c>
      <c r="AB34" s="763" t="n">
        <v>0</v>
      </c>
      <c r="AC34" s="763" t="n">
        <v>0</v>
      </c>
      <c r="AD34" s="765" t="n">
        <v>0</v>
      </c>
      <c r="AE34" s="703" t="n">
        <v>13</v>
      </c>
      <c r="AF34" s="736" t="n">
        <v>0</v>
      </c>
      <c r="AG34" s="736" t="n">
        <v>0</v>
      </c>
      <c r="AH34" s="736" t="n">
        <v>0</v>
      </c>
      <c r="AI34" s="745" t="n">
        <v>0</v>
      </c>
      <c r="AJ34" s="735" t="n">
        <v>0</v>
      </c>
      <c r="AK34" s="736" t="n">
        <v>0</v>
      </c>
      <c r="AL34" s="736" t="n">
        <v>0</v>
      </c>
      <c r="AM34" s="736" t="n">
        <v>1</v>
      </c>
      <c r="AN34" s="736" t="n">
        <v>5</v>
      </c>
      <c r="AO34" s="736" t="n">
        <v>6</v>
      </c>
      <c r="AP34" s="736" t="n">
        <v>0</v>
      </c>
      <c r="AQ34" s="736" t="n">
        <v>0</v>
      </c>
      <c r="AR34" s="736" t="n">
        <v>0</v>
      </c>
      <c r="AS34" s="736" t="n">
        <v>0</v>
      </c>
      <c r="AT34" s="736" t="n">
        <v>0</v>
      </c>
      <c r="AU34" s="736" t="n">
        <v>0</v>
      </c>
      <c r="AV34" s="736" t="n">
        <v>0</v>
      </c>
      <c r="AW34" s="736" t="n">
        <v>0</v>
      </c>
      <c r="AX34" s="736" t="n">
        <v>0</v>
      </c>
      <c r="AY34" s="736" t="n">
        <v>0</v>
      </c>
      <c r="AZ34" s="736" t="n">
        <v>0</v>
      </c>
      <c r="BA34" s="736" t="n">
        <v>0</v>
      </c>
      <c r="BB34" s="736" t="n">
        <v>0</v>
      </c>
      <c r="BC34" s="736" t="n">
        <v>0</v>
      </c>
      <c r="BD34" s="736" t="n">
        <v>0</v>
      </c>
      <c r="BE34" s="736" t="n">
        <v>0</v>
      </c>
      <c r="BF34" s="736" t="n">
        <v>0</v>
      </c>
      <c r="BG34" s="736" t="n">
        <v>0</v>
      </c>
      <c r="BH34" s="736" t="n">
        <v>1</v>
      </c>
      <c r="BI34" s="736" t="n">
        <v>1</v>
      </c>
      <c r="BJ34" s="736" t="n">
        <v>0</v>
      </c>
      <c r="BK34" s="736" t="n">
        <v>0</v>
      </c>
      <c r="BL34" s="736" t="n">
        <v>0</v>
      </c>
      <c r="BM34" s="736" t="n">
        <v>2</v>
      </c>
      <c r="BN34" s="736" t="n">
        <v>2</v>
      </c>
      <c r="BO34" s="736" t="n">
        <v>0</v>
      </c>
      <c r="BP34" s="736" t="n">
        <v>0</v>
      </c>
      <c r="BQ34" s="736" t="n">
        <v>0</v>
      </c>
      <c r="BR34" s="736" t="n">
        <v>0</v>
      </c>
      <c r="BS34" s="736" t="n">
        <v>0</v>
      </c>
      <c r="BT34" s="736" t="n">
        <v>0</v>
      </c>
      <c r="BU34" s="736" t="n">
        <v>0</v>
      </c>
      <c r="BV34" s="736" t="n">
        <v>0</v>
      </c>
      <c r="BW34" s="736" t="n">
        <v>4</v>
      </c>
      <c r="BX34" s="736" t="n">
        <v>4</v>
      </c>
      <c r="BY34" s="736" t="n">
        <v>0</v>
      </c>
      <c r="BZ34" s="736" t="n">
        <v>0</v>
      </c>
      <c r="CA34" s="736" t="n">
        <v>0</v>
      </c>
      <c r="CB34" s="736" t="n">
        <v>0</v>
      </c>
      <c r="CC34" s="736" t="n">
        <v>0</v>
      </c>
      <c r="CD34" s="736" t="n">
        <v>0</v>
      </c>
      <c r="CE34" s="736" t="n">
        <v>0</v>
      </c>
      <c r="CF34" s="736" t="n">
        <v>0</v>
      </c>
      <c r="CG34" s="736" t="n">
        <v>0</v>
      </c>
      <c r="CH34" s="736" t="n">
        <v>0</v>
      </c>
      <c r="CI34" s="736" t="n">
        <v>0</v>
      </c>
      <c r="CJ34" s="736" t="n">
        <v>0</v>
      </c>
      <c r="CK34" s="736" t="n">
        <v>0</v>
      </c>
      <c r="CL34" s="736" t="n">
        <v>0</v>
      </c>
      <c r="CM34" s="737" t="n">
        <v>0</v>
      </c>
      <c r="CN34" s="738" t="n">
        <v>0</v>
      </c>
      <c r="CO34" s="739" t="n">
        <v>0</v>
      </c>
      <c r="CP34" s="740" t="n">
        <v>0</v>
      </c>
      <c r="CQ34" s="740" t="n">
        <v>0</v>
      </c>
      <c r="CR34" s="736" t="n">
        <v>0</v>
      </c>
      <c r="CS34" s="736" t="n">
        <v>0</v>
      </c>
      <c r="CT34" s="736" t="n">
        <v>0</v>
      </c>
      <c r="CU34" s="736" t="n">
        <v>0</v>
      </c>
      <c r="CV34" s="741" t="n">
        <v>0</v>
      </c>
      <c r="CW34" s="736" t="n">
        <v>0</v>
      </c>
      <c r="CX34" s="736" t="n">
        <v>0</v>
      </c>
      <c r="CY34" s="736" t="n">
        <v>0</v>
      </c>
      <c r="CZ34" s="736" t="n">
        <v>0</v>
      </c>
      <c r="DA34" s="741" t="n">
        <v>0</v>
      </c>
      <c r="DB34" s="736" t="n">
        <v>0</v>
      </c>
      <c r="DC34" s="736" t="n">
        <v>0</v>
      </c>
      <c r="DD34" s="736" t="n">
        <v>0</v>
      </c>
      <c r="DE34" s="736" t="n">
        <v>0</v>
      </c>
      <c r="DF34" s="742" t="n">
        <v>0</v>
      </c>
      <c r="DG34" s="743" t="n">
        <v>1</v>
      </c>
      <c r="DH34" s="768" t="n">
        <v>1</v>
      </c>
      <c r="DI34" s="736" t="n">
        <v>0</v>
      </c>
      <c r="DJ34" s="736" t="n">
        <v>0</v>
      </c>
      <c r="DK34" s="745" t="n">
        <v>0</v>
      </c>
      <c r="DL34" s="735" t="n">
        <v>1</v>
      </c>
      <c r="DM34" s="736" t="n">
        <v>0</v>
      </c>
      <c r="DN34" s="736" t="n">
        <v>0</v>
      </c>
      <c r="DO34" s="736" t="n">
        <v>0</v>
      </c>
      <c r="DP34" s="736" t="n">
        <v>0</v>
      </c>
      <c r="DQ34" s="745" t="n">
        <v>0</v>
      </c>
      <c r="DR34" s="718" t="n">
        <v>1</v>
      </c>
      <c r="DS34" s="768" t="n">
        <v>0</v>
      </c>
      <c r="DT34" s="736" t="n">
        <v>0</v>
      </c>
      <c r="DU34" s="736" t="n">
        <v>0</v>
      </c>
      <c r="DV34" s="745" t="n">
        <v>0</v>
      </c>
      <c r="DW34" s="736" t="n">
        <v>0</v>
      </c>
      <c r="DX34" s="768" t="n">
        <v>0</v>
      </c>
      <c r="DY34" s="736" t="n">
        <v>0</v>
      </c>
      <c r="DZ34" s="736" t="n">
        <v>0</v>
      </c>
      <c r="EA34" s="745" t="n">
        <v>0</v>
      </c>
      <c r="EB34" s="736" t="n">
        <v>0</v>
      </c>
      <c r="EC34" s="736" t="n">
        <v>0</v>
      </c>
      <c r="ED34" s="736" t="n">
        <v>0</v>
      </c>
      <c r="EE34" s="736" t="n">
        <v>0</v>
      </c>
      <c r="EF34" s="736" t="n">
        <v>0</v>
      </c>
      <c r="EG34" s="736" t="n">
        <v>0</v>
      </c>
      <c r="EH34" s="736" t="n">
        <v>0</v>
      </c>
      <c r="EI34" s="736" t="n">
        <v>0</v>
      </c>
      <c r="EJ34" s="736" t="n">
        <v>0</v>
      </c>
      <c r="EK34" s="736" t="n">
        <v>0</v>
      </c>
      <c r="EL34" s="736" t="n">
        <v>0</v>
      </c>
      <c r="EM34" s="736" t="n">
        <v>0</v>
      </c>
      <c r="EN34" s="736" t="n">
        <v>0</v>
      </c>
      <c r="EO34" s="736" t="n">
        <v>0</v>
      </c>
      <c r="EP34" s="736" t="n">
        <v>0</v>
      </c>
      <c r="EQ34" s="736" t="n">
        <v>0</v>
      </c>
      <c r="ER34" s="736" t="n">
        <v>0</v>
      </c>
      <c r="ES34" s="736" t="n">
        <v>0</v>
      </c>
      <c r="ET34" s="736" t="n">
        <v>0</v>
      </c>
      <c r="EU34" s="736" t="n">
        <v>0</v>
      </c>
      <c r="EV34" s="736" t="n">
        <v>0</v>
      </c>
      <c r="EW34" s="736" t="n">
        <v>0</v>
      </c>
      <c r="EX34" s="736" t="n">
        <v>0</v>
      </c>
      <c r="EY34" s="736" t="n">
        <v>0</v>
      </c>
      <c r="EZ34" s="736" t="n">
        <v>0</v>
      </c>
      <c r="FA34" s="745" t="n">
        <v>0</v>
      </c>
      <c r="FB34" s="736" t="n">
        <v>0</v>
      </c>
      <c r="FC34" s="736" t="n">
        <v>0</v>
      </c>
      <c r="FD34" s="736" t="n">
        <v>0</v>
      </c>
      <c r="FE34" s="736" t="n">
        <v>1</v>
      </c>
      <c r="FF34" s="745" t="n">
        <v>1</v>
      </c>
      <c r="FG34" s="719" t="n">
        <v>0</v>
      </c>
      <c r="FH34" s="771" t="n">
        <v>0</v>
      </c>
      <c r="FI34" s="736" t="n">
        <v>0</v>
      </c>
      <c r="FJ34" s="736" t="n">
        <v>0</v>
      </c>
      <c r="FK34" s="745" t="n">
        <v>0</v>
      </c>
      <c r="FL34" s="721" t="n">
        <v>2</v>
      </c>
      <c r="FM34" s="744" t="n">
        <v>0</v>
      </c>
      <c r="FN34" s="733" t="n">
        <v>0</v>
      </c>
      <c r="FO34" s="733" t="n">
        <v>0</v>
      </c>
      <c r="FP34" s="734" t="n">
        <v>0</v>
      </c>
      <c r="FQ34" s="759" t="n">
        <v>0</v>
      </c>
      <c r="FR34" s="733" t="n">
        <v>0</v>
      </c>
      <c r="FS34" s="733" t="n">
        <v>0</v>
      </c>
      <c r="FT34" s="733" t="n">
        <v>0</v>
      </c>
      <c r="FU34" s="733" t="n">
        <v>2</v>
      </c>
      <c r="FV34" s="733" t="n">
        <v>2</v>
      </c>
      <c r="FW34" s="733" t="n">
        <v>0</v>
      </c>
      <c r="FX34" s="733" t="n">
        <v>0</v>
      </c>
      <c r="FY34" s="733" t="n">
        <v>0</v>
      </c>
      <c r="FZ34" s="733" t="n">
        <v>0</v>
      </c>
      <c r="GA34" s="733" t="n">
        <v>0</v>
      </c>
      <c r="GB34" s="733" t="n">
        <v>0</v>
      </c>
      <c r="GC34" s="733" t="n">
        <v>0</v>
      </c>
      <c r="GD34" s="733" t="n">
        <v>0</v>
      </c>
      <c r="GE34" s="733" t="n">
        <v>0</v>
      </c>
      <c r="GF34" s="760" t="n">
        <v>0</v>
      </c>
      <c r="GG34" s="694">
        <f>SUM(FL34,FG34,DR34,DG34,CN34,AE34,X34)</f>
        <v/>
      </c>
      <c r="GH34" s="446">
        <f>P34=GG34</f>
        <v/>
      </c>
      <c r="GI34" s="695" t="n">
        <v>19</v>
      </c>
      <c r="GJ34" s="53" t="inlineStr">
        <is>
          <t xml:space="preserve"> чел. (</t>
        </is>
      </c>
      <c r="GK34" s="448" t="n">
        <v>0.863636363636364</v>
      </c>
      <c r="GL34" s="53" t="inlineStr">
        <is>
          <t xml:space="preserve">), в отрыве - </t>
        </is>
      </c>
      <c r="GM34" s="695" t="n">
        <v>2</v>
      </c>
      <c r="GN34" s="53" t="inlineStr">
        <is>
          <t xml:space="preserve"> чел., из них:</t>
        </is>
      </c>
      <c r="GO34" s="53" t="inlineStr">
        <is>
          <t xml:space="preserve">госпиталь - </t>
        </is>
      </c>
      <c r="GP34" s="695" t="n">
        <v>0</v>
      </c>
      <c r="GQ34" s="53" t="inlineStr">
        <is>
          <t xml:space="preserve"> чел., командировка - </t>
        </is>
      </c>
      <c r="GR34" s="695" t="n">
        <v>0</v>
      </c>
      <c r="GS34" s="53" t="inlineStr">
        <is>
          <t xml:space="preserve">чел., отпуск - </t>
        </is>
      </c>
      <c r="GT34" s="695" t="n">
        <v>2</v>
      </c>
      <c r="GU34" s="53" t="inlineStr">
        <is>
          <t xml:space="preserve"> чел., арест - </t>
        </is>
      </c>
      <c r="GV34" s="695" t="n">
        <v>0</v>
      </c>
      <c r="GW34" s="53" t="inlineStr">
        <is>
          <t xml:space="preserve"> чел., в ппд -</t>
        </is>
      </c>
      <c r="GX34" s="695" t="n">
        <v>0</v>
      </c>
      <c r="GY34" s="53" t="inlineStr">
        <is>
          <t xml:space="preserve"> чел., СОЧ - </t>
        </is>
      </c>
      <c r="GZ34" s="695" t="n">
        <v>0</v>
      </c>
      <c r="HA34" s="53" t="inlineStr">
        <is>
          <t xml:space="preserve"> чел.</t>
        </is>
      </c>
      <c r="HC34" s="141">
        <f>COUNTIFS(ВЗВОД,,РОТА,$C34,БАТ,$D34,ОТРЫВ,"сво",МЕСТОНАХ,,КАТЕГОРИЯ,"4")</f>
        <v/>
      </c>
      <c r="HD34" s="141">
        <f>COUNTIFS(ВЗВОД,,РОТА,$C34,БАТ,$D34,ОТРЫВ,"сво",МЕСТОНАХ,,КАТЕГОРИЯ,"4")</f>
        <v/>
      </c>
    </row>
    <row r="35" ht="18.75" customHeight="1">
      <c r="A35" s="53" t="n"/>
      <c r="B35" s="54" t="n"/>
      <c r="C35" s="54" t="n"/>
      <c r="D35" s="54" t="n"/>
      <c r="E35" s="54" t="n"/>
      <c r="F35" s="480" t="inlineStr">
        <is>
          <t>минбатр</t>
        </is>
      </c>
      <c r="G35" s="761" t="n">
        <v>4</v>
      </c>
      <c r="H35" s="729" t="n">
        <v>1</v>
      </c>
      <c r="I35" s="729" t="n">
        <v>8</v>
      </c>
      <c r="J35" s="729" t="n">
        <v>32</v>
      </c>
      <c r="K35" s="762" t="n">
        <v>45</v>
      </c>
      <c r="L35" s="728" t="n">
        <v>4</v>
      </c>
      <c r="M35" s="729" t="n">
        <v>1</v>
      </c>
      <c r="N35" s="729" t="n">
        <v>8</v>
      </c>
      <c r="O35" s="729" t="n">
        <v>29</v>
      </c>
      <c r="P35" s="763" t="n">
        <v>42</v>
      </c>
      <c r="Q35" s="469" t="n">
        <v>0.9333333333333333</v>
      </c>
      <c r="R35" s="728" t="n">
        <v>4</v>
      </c>
      <c r="S35" s="729" t="n">
        <v>1</v>
      </c>
      <c r="T35" s="729" t="n">
        <v>8</v>
      </c>
      <c r="U35" s="729" t="n">
        <v>29</v>
      </c>
      <c r="V35" s="763" t="n">
        <v>42</v>
      </c>
      <c r="W35" s="470" t="n">
        <v>0.9333333333333333</v>
      </c>
      <c r="X35" s="731" t="n">
        <v>0</v>
      </c>
      <c r="Y35" s="764" t="n">
        <v>0</v>
      </c>
      <c r="Z35" s="764" t="n">
        <v>0</v>
      </c>
      <c r="AA35" s="764" t="n">
        <v>0</v>
      </c>
      <c r="AB35" s="764" t="n">
        <v>0</v>
      </c>
      <c r="AC35" s="764" t="n">
        <v>0</v>
      </c>
      <c r="AD35" s="773" t="n">
        <v>0</v>
      </c>
      <c r="AE35" s="703" t="n">
        <v>26</v>
      </c>
      <c r="AF35" s="736" t="n">
        <v>0</v>
      </c>
      <c r="AG35" s="736" t="n">
        <v>0</v>
      </c>
      <c r="AH35" s="736" t="n">
        <v>0</v>
      </c>
      <c r="AI35" s="745" t="n">
        <v>0</v>
      </c>
      <c r="AJ35" s="735" t="n">
        <v>0</v>
      </c>
      <c r="AK35" s="736" t="n">
        <v>2</v>
      </c>
      <c r="AL35" s="736" t="n">
        <v>0</v>
      </c>
      <c r="AM35" s="736" t="n">
        <v>3</v>
      </c>
      <c r="AN35" s="736" t="n">
        <v>13</v>
      </c>
      <c r="AO35" s="736" t="n">
        <v>18</v>
      </c>
      <c r="AP35" s="736" t="n">
        <v>0</v>
      </c>
      <c r="AQ35" s="736" t="n">
        <v>0</v>
      </c>
      <c r="AR35" s="736" t="n">
        <v>0</v>
      </c>
      <c r="AS35" s="736" t="n">
        <v>0</v>
      </c>
      <c r="AT35" s="736" t="n">
        <v>0</v>
      </c>
      <c r="AU35" s="736" t="n">
        <v>0</v>
      </c>
      <c r="AV35" s="736" t="n">
        <v>0</v>
      </c>
      <c r="AW35" s="736" t="n">
        <v>0</v>
      </c>
      <c r="AX35" s="736" t="n">
        <v>0</v>
      </c>
      <c r="AY35" s="736" t="n">
        <v>0</v>
      </c>
      <c r="AZ35" s="736" t="n">
        <v>0</v>
      </c>
      <c r="BA35" s="736" t="n">
        <v>0</v>
      </c>
      <c r="BB35" s="736" t="n">
        <v>0</v>
      </c>
      <c r="BC35" s="736" t="n">
        <v>0</v>
      </c>
      <c r="BD35" s="736" t="n">
        <v>0</v>
      </c>
      <c r="BE35" s="736" t="n">
        <v>0</v>
      </c>
      <c r="BF35" s="736" t="n">
        <v>0</v>
      </c>
      <c r="BG35" s="736" t="n">
        <v>0</v>
      </c>
      <c r="BH35" s="736" t="n">
        <v>0</v>
      </c>
      <c r="BI35" s="736" t="n">
        <v>0</v>
      </c>
      <c r="BJ35" s="736" t="n">
        <v>0</v>
      </c>
      <c r="BK35" s="736" t="n">
        <v>0</v>
      </c>
      <c r="BL35" s="736" t="n">
        <v>1</v>
      </c>
      <c r="BM35" s="736" t="n">
        <v>2</v>
      </c>
      <c r="BN35" s="736" t="n">
        <v>3</v>
      </c>
      <c r="BO35" s="736" t="n">
        <v>1</v>
      </c>
      <c r="BP35" s="736" t="n">
        <v>0</v>
      </c>
      <c r="BQ35" s="736" t="n">
        <v>1</v>
      </c>
      <c r="BR35" s="736" t="n">
        <v>2</v>
      </c>
      <c r="BS35" s="736" t="n">
        <v>4</v>
      </c>
      <c r="BT35" s="736" t="n">
        <v>0</v>
      </c>
      <c r="BU35" s="736" t="n">
        <v>0</v>
      </c>
      <c r="BV35" s="736" t="n">
        <v>0</v>
      </c>
      <c r="BW35" s="736" t="n">
        <v>1</v>
      </c>
      <c r="BX35" s="736" t="n">
        <v>1</v>
      </c>
      <c r="BY35" s="736" t="n">
        <v>0</v>
      </c>
      <c r="BZ35" s="736" t="n">
        <v>0</v>
      </c>
      <c r="CA35" s="736" t="n">
        <v>0</v>
      </c>
      <c r="CB35" s="736" t="n">
        <v>0</v>
      </c>
      <c r="CC35" s="736" t="n">
        <v>0</v>
      </c>
      <c r="CD35" s="736" t="n">
        <v>0</v>
      </c>
      <c r="CE35" s="736" t="n">
        <v>0</v>
      </c>
      <c r="CF35" s="736" t="n">
        <v>0</v>
      </c>
      <c r="CG35" s="736" t="n">
        <v>0</v>
      </c>
      <c r="CH35" s="736" t="n">
        <v>0</v>
      </c>
      <c r="CI35" s="736" t="n">
        <v>0</v>
      </c>
      <c r="CJ35" s="736" t="n">
        <v>0</v>
      </c>
      <c r="CK35" s="736" t="n">
        <v>0</v>
      </c>
      <c r="CL35" s="736" t="n">
        <v>0</v>
      </c>
      <c r="CM35" s="737" t="n">
        <v>0</v>
      </c>
      <c r="CN35" s="738" t="n">
        <v>9</v>
      </c>
      <c r="CO35" s="739" t="n">
        <v>0</v>
      </c>
      <c r="CP35" s="740" t="n">
        <v>0</v>
      </c>
      <c r="CQ35" s="740" t="n">
        <v>0</v>
      </c>
      <c r="CR35" s="736" t="n">
        <v>0</v>
      </c>
      <c r="CS35" s="736" t="n">
        <v>0</v>
      </c>
      <c r="CT35" s="736" t="n">
        <v>0</v>
      </c>
      <c r="CU35" s="736" t="n">
        <v>0</v>
      </c>
      <c r="CV35" s="741" t="n">
        <v>0</v>
      </c>
      <c r="CW35" s="736" t="n">
        <v>0</v>
      </c>
      <c r="CX35" s="736" t="n">
        <v>1</v>
      </c>
      <c r="CY35" s="736" t="n">
        <v>3</v>
      </c>
      <c r="CZ35" s="736" t="n">
        <v>5</v>
      </c>
      <c r="DA35" s="741" t="n">
        <v>9</v>
      </c>
      <c r="DB35" s="736" t="n">
        <v>0</v>
      </c>
      <c r="DC35" s="736" t="n">
        <v>0</v>
      </c>
      <c r="DD35" s="736" t="n">
        <v>0</v>
      </c>
      <c r="DE35" s="736" t="n">
        <v>0</v>
      </c>
      <c r="DF35" s="742" t="n">
        <v>0</v>
      </c>
      <c r="DG35" s="743" t="n">
        <v>3</v>
      </c>
      <c r="DH35" s="768" t="n">
        <v>0</v>
      </c>
      <c r="DI35" s="736" t="n">
        <v>0</v>
      </c>
      <c r="DJ35" s="736" t="n">
        <v>0</v>
      </c>
      <c r="DK35" s="745" t="n">
        <v>3</v>
      </c>
      <c r="DL35" s="735" t="n">
        <v>3</v>
      </c>
      <c r="DM35" s="736" t="n">
        <v>0</v>
      </c>
      <c r="DN35" s="736" t="n">
        <v>0</v>
      </c>
      <c r="DO35" s="736" t="n">
        <v>0</v>
      </c>
      <c r="DP35" s="736" t="n">
        <v>0</v>
      </c>
      <c r="DQ35" s="745" t="n">
        <v>0</v>
      </c>
      <c r="DR35" s="718" t="n">
        <v>2</v>
      </c>
      <c r="DS35" s="768" t="n">
        <v>0</v>
      </c>
      <c r="DT35" s="736" t="n">
        <v>0</v>
      </c>
      <c r="DU35" s="736" t="n">
        <v>0</v>
      </c>
      <c r="DV35" s="745" t="n">
        <v>0</v>
      </c>
      <c r="DW35" s="736" t="n">
        <v>0</v>
      </c>
      <c r="DX35" s="768" t="n">
        <v>0</v>
      </c>
      <c r="DY35" s="736" t="n">
        <v>0</v>
      </c>
      <c r="DZ35" s="736" t="n">
        <v>0</v>
      </c>
      <c r="EA35" s="745" t="n">
        <v>0</v>
      </c>
      <c r="EB35" s="736" t="n">
        <v>0</v>
      </c>
      <c r="EC35" s="736" t="n">
        <v>0</v>
      </c>
      <c r="ED35" s="736" t="n">
        <v>0</v>
      </c>
      <c r="EE35" s="736" t="n">
        <v>0</v>
      </c>
      <c r="EF35" s="736" t="n">
        <v>0</v>
      </c>
      <c r="EG35" s="736" t="n">
        <v>0</v>
      </c>
      <c r="EH35" s="736" t="n">
        <v>0</v>
      </c>
      <c r="EI35" s="736" t="n">
        <v>0</v>
      </c>
      <c r="EJ35" s="736" t="n">
        <v>0</v>
      </c>
      <c r="EK35" s="736" t="n">
        <v>0</v>
      </c>
      <c r="EL35" s="736" t="n">
        <v>0</v>
      </c>
      <c r="EM35" s="736" t="n">
        <v>0</v>
      </c>
      <c r="EN35" s="736" t="n">
        <v>0</v>
      </c>
      <c r="EO35" s="736" t="n">
        <v>0</v>
      </c>
      <c r="EP35" s="736" t="n">
        <v>0</v>
      </c>
      <c r="EQ35" s="736" t="n">
        <v>0</v>
      </c>
      <c r="ER35" s="736" t="n">
        <v>0</v>
      </c>
      <c r="ES35" s="736" t="n">
        <v>0</v>
      </c>
      <c r="ET35" s="736" t="n">
        <v>0</v>
      </c>
      <c r="EU35" s="736" t="n">
        <v>0</v>
      </c>
      <c r="EV35" s="736" t="n">
        <v>0</v>
      </c>
      <c r="EW35" s="736" t="n">
        <v>0</v>
      </c>
      <c r="EX35" s="736" t="n">
        <v>0</v>
      </c>
      <c r="EY35" s="736" t="n">
        <v>0</v>
      </c>
      <c r="EZ35" s="736" t="n">
        <v>0</v>
      </c>
      <c r="FA35" s="745" t="n">
        <v>0</v>
      </c>
      <c r="FB35" s="736" t="n">
        <v>0</v>
      </c>
      <c r="FC35" s="736" t="n">
        <v>0</v>
      </c>
      <c r="FD35" s="736" t="n">
        <v>0</v>
      </c>
      <c r="FE35" s="736" t="n">
        <v>2</v>
      </c>
      <c r="FF35" s="745" t="n">
        <v>2</v>
      </c>
      <c r="FG35" s="719" t="n">
        <v>0</v>
      </c>
      <c r="FH35" s="768" t="n">
        <v>0</v>
      </c>
      <c r="FI35" s="736" t="n">
        <v>0</v>
      </c>
      <c r="FJ35" s="736" t="n">
        <v>0</v>
      </c>
      <c r="FK35" s="745" t="n">
        <v>0</v>
      </c>
      <c r="FL35" s="721" t="n">
        <v>1</v>
      </c>
      <c r="FM35" s="744" t="n">
        <v>0</v>
      </c>
      <c r="FN35" s="733" t="n">
        <v>0</v>
      </c>
      <c r="FO35" s="733" t="n">
        <v>0</v>
      </c>
      <c r="FP35" s="734" t="n">
        <v>0</v>
      </c>
      <c r="FQ35" s="759" t="n">
        <v>0</v>
      </c>
      <c r="FR35" s="733" t="n">
        <v>1</v>
      </c>
      <c r="FS35" s="733" t="n">
        <v>0</v>
      </c>
      <c r="FT35" s="733" t="n">
        <v>0</v>
      </c>
      <c r="FU35" s="733" t="n">
        <v>0</v>
      </c>
      <c r="FV35" s="733" t="n">
        <v>1</v>
      </c>
      <c r="FW35" s="733" t="n">
        <v>0</v>
      </c>
      <c r="FX35" s="733" t="n">
        <v>0</v>
      </c>
      <c r="FY35" s="733" t="n">
        <v>0</v>
      </c>
      <c r="FZ35" s="733" t="n">
        <v>0</v>
      </c>
      <c r="GA35" s="733" t="n">
        <v>0</v>
      </c>
      <c r="GB35" s="733" t="n">
        <v>0</v>
      </c>
      <c r="GC35" s="733" t="n">
        <v>0</v>
      </c>
      <c r="GD35" s="733" t="n">
        <v>0</v>
      </c>
      <c r="GE35" s="733" t="n">
        <v>0</v>
      </c>
      <c r="GF35" s="760" t="n">
        <v>0</v>
      </c>
      <c r="GG35" s="694">
        <f>SUM(FL35,FG35,DR35,DG35,CN35,AE35,X35)</f>
        <v/>
      </c>
      <c r="GH35" s="446">
        <f>P35=GG35</f>
        <v/>
      </c>
      <c r="GI35" s="695" t="n">
        <v>28</v>
      </c>
      <c r="GJ35" s="53" t="inlineStr">
        <is>
          <t xml:space="preserve"> чел. (</t>
        </is>
      </c>
      <c r="GK35" s="448" t="n">
        <v>0.622222222222222</v>
      </c>
      <c r="GL35" s="53" t="inlineStr">
        <is>
          <t xml:space="preserve">), в отрыве - </t>
        </is>
      </c>
      <c r="GM35" s="695" t="n">
        <v>10</v>
      </c>
      <c r="GN35" s="53" t="inlineStr">
        <is>
          <t xml:space="preserve"> чел., из них:</t>
        </is>
      </c>
      <c r="GO35" s="53" t="inlineStr">
        <is>
          <t xml:space="preserve">госпиталь - </t>
        </is>
      </c>
      <c r="GP35" s="695" t="n">
        <v>0</v>
      </c>
      <c r="GQ35" s="53" t="inlineStr">
        <is>
          <t xml:space="preserve"> чел., командировка - </t>
        </is>
      </c>
      <c r="GR35" s="695" t="n">
        <v>0</v>
      </c>
      <c r="GS35" s="53" t="inlineStr">
        <is>
          <t xml:space="preserve">чел., отпуск - </t>
        </is>
      </c>
      <c r="GT35" s="695" t="n">
        <v>10</v>
      </c>
      <c r="GU35" s="53" t="inlineStr">
        <is>
          <t xml:space="preserve"> чел., арест - </t>
        </is>
      </c>
      <c r="GV35" s="695" t="n">
        <v>0</v>
      </c>
      <c r="GW35" s="53" t="inlineStr">
        <is>
          <t xml:space="preserve"> чел., в ппд -</t>
        </is>
      </c>
      <c r="GX35" s="695" t="n">
        <v>0</v>
      </c>
      <c r="GY35" s="53" t="inlineStr">
        <is>
          <t xml:space="preserve"> чел., СОЧ - </t>
        </is>
      </c>
      <c r="GZ35" s="695" t="n">
        <v>0</v>
      </c>
      <c r="HA35" s="53" t="inlineStr">
        <is>
          <t xml:space="preserve"> чел.</t>
        </is>
      </c>
      <c r="HC35" s="141">
        <f>COUNTIFS(ВЗВОД,,РОТА,$C35,БАТ,$D35,ОТРЫВ,"сво",МЕСТОНАХ,,КАТЕГОРИЯ,"4")</f>
        <v/>
      </c>
      <c r="HD35" s="141">
        <f>COUNTIFS(ВЗВОД,,РОТА,$C35,БАТ,$D35,ОТРЫВ,"сво",МЕСТОНАХ,,КАТЕГОРИЯ,"4")</f>
        <v/>
      </c>
    </row>
    <row r="36" hidden="1" outlineLevel="1" ht="18.75" customHeight="1">
      <c r="A36" s="53" t="n"/>
      <c r="B36" s="54" t="inlineStr">
        <is>
          <t>Упр. минбатр 1 мсб</t>
        </is>
      </c>
      <c r="C36" s="54" t="inlineStr">
        <is>
          <t>МИНБАТР</t>
        </is>
      </c>
      <c r="D36" s="54" t="inlineStr">
        <is>
          <t>1 МСБ</t>
        </is>
      </c>
      <c r="E36" s="54" t="n"/>
      <c r="F36" s="476" t="inlineStr">
        <is>
          <t>упр.</t>
        </is>
      </c>
      <c r="G36" s="746" t="n">
        <v>1</v>
      </c>
      <c r="H36" s="747" t="n">
        <v>1</v>
      </c>
      <c r="I36" s="747" t="n">
        <v>0</v>
      </c>
      <c r="J36" s="747" t="n">
        <v>0</v>
      </c>
      <c r="K36" s="748" t="n">
        <v>2</v>
      </c>
      <c r="L36" s="749" t="n">
        <v>1</v>
      </c>
      <c r="M36" s="747" t="n">
        <v>1</v>
      </c>
      <c r="N36" s="747" t="n">
        <v>0</v>
      </c>
      <c r="O36" s="747" t="n">
        <v>0</v>
      </c>
      <c r="P36" s="750" t="n">
        <v>2</v>
      </c>
      <c r="Q36" s="469" t="n">
        <v>1</v>
      </c>
      <c r="R36" s="749" t="n">
        <v>1</v>
      </c>
      <c r="S36" s="747" t="n">
        <v>1</v>
      </c>
      <c r="T36" s="747" t="n">
        <v>0</v>
      </c>
      <c r="U36" s="747" t="n">
        <v>0</v>
      </c>
      <c r="V36" s="750" t="n">
        <v>2</v>
      </c>
      <c r="W36" s="470" t="n">
        <v>1</v>
      </c>
      <c r="X36" s="731" t="n">
        <v>0</v>
      </c>
      <c r="Y36" s="751" t="n">
        <v>0</v>
      </c>
      <c r="Z36" s="751" t="n">
        <v>0</v>
      </c>
      <c r="AA36" s="751" t="n">
        <v>0</v>
      </c>
      <c r="AB36" s="751" t="n">
        <v>0</v>
      </c>
      <c r="AC36" s="751" t="n">
        <v>0</v>
      </c>
      <c r="AD36" s="752" t="n">
        <v>0</v>
      </c>
      <c r="AE36" s="703" t="n">
        <v>1</v>
      </c>
      <c r="AF36" s="753" t="n">
        <v>0</v>
      </c>
      <c r="AG36" s="753" t="n">
        <v>0</v>
      </c>
      <c r="AH36" s="753" t="n">
        <v>0</v>
      </c>
      <c r="AI36" s="754" t="n">
        <v>0</v>
      </c>
      <c r="AJ36" s="755" t="n">
        <v>0</v>
      </c>
      <c r="AK36" s="753" t="n">
        <v>1</v>
      </c>
      <c r="AL36" s="753" t="n">
        <v>0</v>
      </c>
      <c r="AM36" s="753" t="n">
        <v>0</v>
      </c>
      <c r="AN36" s="753" t="n">
        <v>0</v>
      </c>
      <c r="AO36" s="753" t="n">
        <v>1</v>
      </c>
      <c r="AP36" s="753" t="n">
        <v>0</v>
      </c>
      <c r="AQ36" s="753" t="n">
        <v>0</v>
      </c>
      <c r="AR36" s="753" t="n">
        <v>0</v>
      </c>
      <c r="AS36" s="753" t="n">
        <v>0</v>
      </c>
      <c r="AT36" s="753" t="n">
        <v>0</v>
      </c>
      <c r="AU36" s="753" t="n">
        <v>0</v>
      </c>
      <c r="AV36" s="753" t="n">
        <v>0</v>
      </c>
      <c r="AW36" s="753" t="n">
        <v>0</v>
      </c>
      <c r="AX36" s="753" t="n">
        <v>0</v>
      </c>
      <c r="AY36" s="753" t="n">
        <v>0</v>
      </c>
      <c r="AZ36" s="753" t="n">
        <v>0</v>
      </c>
      <c r="BA36" s="753" t="n">
        <v>0</v>
      </c>
      <c r="BB36" s="753" t="n">
        <v>0</v>
      </c>
      <c r="BC36" s="753" t="n">
        <v>0</v>
      </c>
      <c r="BD36" s="753" t="n">
        <v>0</v>
      </c>
      <c r="BE36" s="753" t="n">
        <v>0</v>
      </c>
      <c r="BF36" s="753" t="n">
        <v>0</v>
      </c>
      <c r="BG36" s="753" t="n">
        <v>0</v>
      </c>
      <c r="BH36" s="753" t="n">
        <v>0</v>
      </c>
      <c r="BI36" s="753" t="n">
        <v>0</v>
      </c>
      <c r="BJ36" s="753" t="n">
        <v>0</v>
      </c>
      <c r="BK36" s="753" t="n">
        <v>0</v>
      </c>
      <c r="BL36" s="753" t="n">
        <v>0</v>
      </c>
      <c r="BM36" s="753" t="n">
        <v>0</v>
      </c>
      <c r="BN36" s="753" t="n">
        <v>0</v>
      </c>
      <c r="BO36" s="753" t="n">
        <v>0</v>
      </c>
      <c r="BP36" s="753" t="n">
        <v>0</v>
      </c>
      <c r="BQ36" s="753" t="n">
        <v>0</v>
      </c>
      <c r="BR36" s="753" t="n">
        <v>0</v>
      </c>
      <c r="BS36" s="753" t="n">
        <v>0</v>
      </c>
      <c r="BT36" s="753" t="n">
        <v>0</v>
      </c>
      <c r="BU36" s="753" t="n">
        <v>0</v>
      </c>
      <c r="BV36" s="753" t="n">
        <v>0</v>
      </c>
      <c r="BW36" s="753" t="n">
        <v>0</v>
      </c>
      <c r="BX36" s="753" t="n">
        <v>0</v>
      </c>
      <c r="BY36" s="753" t="n">
        <v>0</v>
      </c>
      <c r="BZ36" s="753" t="n">
        <v>0</v>
      </c>
      <c r="CA36" s="753" t="n">
        <v>0</v>
      </c>
      <c r="CB36" s="753" t="n">
        <v>0</v>
      </c>
      <c r="CC36" s="753" t="n">
        <v>0</v>
      </c>
      <c r="CD36" s="753" t="n">
        <v>0</v>
      </c>
      <c r="CE36" s="753" t="n">
        <v>0</v>
      </c>
      <c r="CF36" s="753" t="n">
        <v>0</v>
      </c>
      <c r="CG36" s="753" t="n">
        <v>0</v>
      </c>
      <c r="CH36" s="753" t="n">
        <v>0</v>
      </c>
      <c r="CI36" s="753" t="n">
        <v>0</v>
      </c>
      <c r="CJ36" s="753" t="n">
        <v>0</v>
      </c>
      <c r="CK36" s="753" t="n">
        <v>0</v>
      </c>
      <c r="CL36" s="753" t="n">
        <v>0</v>
      </c>
      <c r="CM36" s="756" t="n">
        <v>0</v>
      </c>
      <c r="CN36" s="738" t="n">
        <v>1</v>
      </c>
      <c r="CO36" s="739" t="n">
        <v>0</v>
      </c>
      <c r="CP36" s="740" t="n">
        <v>0</v>
      </c>
      <c r="CQ36" s="740" t="n">
        <v>0</v>
      </c>
      <c r="CR36" s="753" t="n">
        <v>0</v>
      </c>
      <c r="CS36" s="753" t="n">
        <v>0</v>
      </c>
      <c r="CT36" s="753" t="n">
        <v>0</v>
      </c>
      <c r="CU36" s="753" t="n">
        <v>0</v>
      </c>
      <c r="CV36" s="741" t="n">
        <v>0</v>
      </c>
      <c r="CW36" s="753" t="n">
        <v>0</v>
      </c>
      <c r="CX36" s="753" t="n">
        <v>1</v>
      </c>
      <c r="CY36" s="753" t="n">
        <v>0</v>
      </c>
      <c r="CZ36" s="753" t="n">
        <v>0</v>
      </c>
      <c r="DA36" s="741" t="n">
        <v>1</v>
      </c>
      <c r="DB36" s="753" t="n">
        <v>0</v>
      </c>
      <c r="DC36" s="753" t="n">
        <v>0</v>
      </c>
      <c r="DD36" s="753" t="n">
        <v>0</v>
      </c>
      <c r="DE36" s="753" t="n">
        <v>0</v>
      </c>
      <c r="DF36" s="742" t="n">
        <v>0</v>
      </c>
      <c r="DG36" s="743" t="n">
        <v>0</v>
      </c>
      <c r="DH36" s="757" t="n">
        <v>0</v>
      </c>
      <c r="DI36" s="753" t="n">
        <v>0</v>
      </c>
      <c r="DJ36" s="753" t="n">
        <v>0</v>
      </c>
      <c r="DK36" s="754" t="n">
        <v>0</v>
      </c>
      <c r="DL36" s="755" t="n">
        <v>0</v>
      </c>
      <c r="DM36" s="753" t="n">
        <v>0</v>
      </c>
      <c r="DN36" s="753" t="n">
        <v>0</v>
      </c>
      <c r="DO36" s="753" t="n">
        <v>0</v>
      </c>
      <c r="DP36" s="753" t="n">
        <v>0</v>
      </c>
      <c r="DQ36" s="754" t="n">
        <v>0</v>
      </c>
      <c r="DR36" s="718" t="n">
        <v>0</v>
      </c>
      <c r="DS36" s="757" t="n">
        <v>0</v>
      </c>
      <c r="DT36" s="753" t="n">
        <v>0</v>
      </c>
      <c r="DU36" s="753" t="n">
        <v>0</v>
      </c>
      <c r="DV36" s="754" t="n">
        <v>0</v>
      </c>
      <c r="DW36" s="753" t="n">
        <v>0</v>
      </c>
      <c r="DX36" s="757" t="n">
        <v>0</v>
      </c>
      <c r="DY36" s="753" t="n">
        <v>0</v>
      </c>
      <c r="DZ36" s="753" t="n">
        <v>0</v>
      </c>
      <c r="EA36" s="754" t="n">
        <v>0</v>
      </c>
      <c r="EB36" s="753" t="n">
        <v>0</v>
      </c>
      <c r="EC36" s="753" t="n">
        <v>0</v>
      </c>
      <c r="ED36" s="753" t="n">
        <v>0</v>
      </c>
      <c r="EE36" s="753" t="n">
        <v>0</v>
      </c>
      <c r="EF36" s="753" t="n">
        <v>0</v>
      </c>
      <c r="EG36" s="753" t="n">
        <v>0</v>
      </c>
      <c r="EH36" s="753" t="n">
        <v>0</v>
      </c>
      <c r="EI36" s="753" t="n">
        <v>0</v>
      </c>
      <c r="EJ36" s="753" t="n">
        <v>0</v>
      </c>
      <c r="EK36" s="753" t="n">
        <v>0</v>
      </c>
      <c r="EL36" s="753" t="n">
        <v>0</v>
      </c>
      <c r="EM36" s="753" t="n">
        <v>0</v>
      </c>
      <c r="EN36" s="753" t="n">
        <v>0</v>
      </c>
      <c r="EO36" s="753" t="n">
        <v>0</v>
      </c>
      <c r="EP36" s="753" t="n">
        <v>0</v>
      </c>
      <c r="EQ36" s="753" t="n">
        <v>0</v>
      </c>
      <c r="ER36" s="753" t="n">
        <v>0</v>
      </c>
      <c r="ES36" s="753" t="n">
        <v>0</v>
      </c>
      <c r="ET36" s="753" t="n">
        <v>0</v>
      </c>
      <c r="EU36" s="753" t="n">
        <v>0</v>
      </c>
      <c r="EV36" s="753" t="n">
        <v>0</v>
      </c>
      <c r="EW36" s="753" t="n">
        <v>0</v>
      </c>
      <c r="EX36" s="753" t="n">
        <v>0</v>
      </c>
      <c r="EY36" s="753" t="n">
        <v>0</v>
      </c>
      <c r="EZ36" s="753" t="n">
        <v>0</v>
      </c>
      <c r="FA36" s="754" t="n">
        <v>0</v>
      </c>
      <c r="FB36" s="753" t="n">
        <v>0</v>
      </c>
      <c r="FC36" s="753" t="n">
        <v>0</v>
      </c>
      <c r="FD36" s="753" t="n">
        <v>0</v>
      </c>
      <c r="FE36" s="753" t="n">
        <v>0</v>
      </c>
      <c r="FF36" s="754" t="n">
        <v>0</v>
      </c>
      <c r="FG36" s="719" t="n">
        <v>0</v>
      </c>
      <c r="FH36" s="758" t="n">
        <v>0</v>
      </c>
      <c r="FI36" s="753" t="n">
        <v>0</v>
      </c>
      <c r="FJ36" s="753" t="n">
        <v>0</v>
      </c>
      <c r="FK36" s="754" t="n">
        <v>0</v>
      </c>
      <c r="FL36" s="721" t="n">
        <v>0</v>
      </c>
      <c r="FM36" s="757" t="n">
        <v>0</v>
      </c>
      <c r="FN36" s="753" t="n">
        <v>0</v>
      </c>
      <c r="FO36" s="753" t="n">
        <v>0</v>
      </c>
      <c r="FP36" s="754" t="n">
        <v>0</v>
      </c>
      <c r="FQ36" s="759" t="n">
        <v>0</v>
      </c>
      <c r="FR36" s="753" t="n">
        <v>0</v>
      </c>
      <c r="FS36" s="753" t="n">
        <v>0</v>
      </c>
      <c r="FT36" s="753" t="n">
        <v>0</v>
      </c>
      <c r="FU36" s="753" t="n">
        <v>0</v>
      </c>
      <c r="FV36" s="733" t="n">
        <v>0</v>
      </c>
      <c r="FW36" s="733" t="n">
        <v>0</v>
      </c>
      <c r="FX36" s="733" t="n">
        <v>0</v>
      </c>
      <c r="FY36" s="733" t="n">
        <v>0</v>
      </c>
      <c r="FZ36" s="733" t="n">
        <v>0</v>
      </c>
      <c r="GA36" s="733" t="n">
        <v>0</v>
      </c>
      <c r="GB36" s="733" t="n">
        <v>0</v>
      </c>
      <c r="GC36" s="733" t="n">
        <v>0</v>
      </c>
      <c r="GD36" s="733" t="n">
        <v>0</v>
      </c>
      <c r="GE36" s="733" t="n">
        <v>0</v>
      </c>
      <c r="GF36" s="760" t="n">
        <v>0</v>
      </c>
      <c r="GG36" s="694">
        <f>SUM(FL36,FG36,DR36,DG36,CN36,AE36,X36)</f>
        <v/>
      </c>
      <c r="GH36" s="446">
        <f>P36=GG36</f>
        <v/>
      </c>
      <c r="GI36" s="695" t="n"/>
      <c r="GJ36" s="53" t="n"/>
      <c r="GK36" s="448" t="n"/>
      <c r="GL36" s="53" t="n"/>
      <c r="GM36" s="695" t="n"/>
      <c r="GN36" s="53" t="n"/>
      <c r="GO36" s="53" t="n"/>
      <c r="GP36" s="695" t="n"/>
      <c r="GQ36" s="53" t="n"/>
      <c r="GR36" s="695" t="n"/>
      <c r="GS36" s="53" t="n"/>
      <c r="GT36" s="695" t="n"/>
      <c r="GU36" s="53" t="n"/>
      <c r="GV36" s="695" t="n"/>
      <c r="GW36" s="53" t="n"/>
      <c r="GX36" s="695" t="n"/>
      <c r="GY36" s="53" t="n"/>
      <c r="GZ36" s="695" t="n"/>
      <c r="HA36" s="53" t="n"/>
      <c r="HC36" s="141" t="n"/>
      <c r="HD36" s="141" t="n"/>
    </row>
    <row r="37" hidden="1" outlineLevel="1" ht="18.75" customHeight="1">
      <c r="A37" s="53" t="n"/>
      <c r="B37" s="54" t="inlineStr">
        <is>
          <t>1 МИНВ</t>
        </is>
      </c>
      <c r="C37" s="54" t="inlineStr">
        <is>
          <t>МИНБАТР</t>
        </is>
      </c>
      <c r="D37" s="54" t="inlineStr">
        <is>
          <t>1 МСБ</t>
        </is>
      </c>
      <c r="E37" s="54" t="n"/>
      <c r="F37" s="476" t="inlineStr">
        <is>
          <t>1 мин.в</t>
        </is>
      </c>
      <c r="G37" s="746" t="n">
        <v>1</v>
      </c>
      <c r="H37" s="747" t="n">
        <v>0</v>
      </c>
      <c r="I37" s="747" t="n">
        <v>3</v>
      </c>
      <c r="J37" s="747" t="n">
        <v>12</v>
      </c>
      <c r="K37" s="748" t="n">
        <v>16</v>
      </c>
      <c r="L37" s="749" t="n">
        <v>1</v>
      </c>
      <c r="M37" s="747" t="n">
        <v>0</v>
      </c>
      <c r="N37" s="747" t="n">
        <v>3</v>
      </c>
      <c r="O37" s="747" t="n">
        <v>12</v>
      </c>
      <c r="P37" s="750" t="n">
        <v>16</v>
      </c>
      <c r="Q37" s="469" t="n">
        <v>1</v>
      </c>
      <c r="R37" s="749" t="n">
        <v>1</v>
      </c>
      <c r="S37" s="747" t="n">
        <v>0</v>
      </c>
      <c r="T37" s="747" t="n">
        <v>3</v>
      </c>
      <c r="U37" s="747" t="n">
        <v>12</v>
      </c>
      <c r="V37" s="750" t="n">
        <v>16</v>
      </c>
      <c r="W37" s="470" t="n">
        <v>1</v>
      </c>
      <c r="X37" s="731" t="n">
        <v>0</v>
      </c>
      <c r="Y37" s="751" t="n">
        <v>0</v>
      </c>
      <c r="Z37" s="751" t="n">
        <v>0</v>
      </c>
      <c r="AA37" s="751" t="n">
        <v>0</v>
      </c>
      <c r="AB37" s="751" t="n">
        <v>0</v>
      </c>
      <c r="AC37" s="751" t="n">
        <v>0</v>
      </c>
      <c r="AD37" s="752" t="n">
        <v>0</v>
      </c>
      <c r="AE37" s="703" t="n">
        <v>10</v>
      </c>
      <c r="AF37" s="753" t="n">
        <v>0</v>
      </c>
      <c r="AG37" s="753" t="n">
        <v>0</v>
      </c>
      <c r="AH37" s="753" t="n">
        <v>0</v>
      </c>
      <c r="AI37" s="754" t="n">
        <v>0</v>
      </c>
      <c r="AJ37" s="755" t="n">
        <v>0</v>
      </c>
      <c r="AK37" s="753" t="n">
        <v>0</v>
      </c>
      <c r="AL37" s="753" t="n">
        <v>0</v>
      </c>
      <c r="AM37" s="753" t="n">
        <v>1</v>
      </c>
      <c r="AN37" s="753" t="n">
        <v>6</v>
      </c>
      <c r="AO37" s="753" t="n">
        <v>7</v>
      </c>
      <c r="AP37" s="753" t="n">
        <v>0</v>
      </c>
      <c r="AQ37" s="753" t="n">
        <v>0</v>
      </c>
      <c r="AR37" s="753" t="n">
        <v>0</v>
      </c>
      <c r="AS37" s="753" t="n">
        <v>0</v>
      </c>
      <c r="AT37" s="753" t="n">
        <v>0</v>
      </c>
      <c r="AU37" s="753" t="n">
        <v>0</v>
      </c>
      <c r="AV37" s="753" t="n">
        <v>0</v>
      </c>
      <c r="AW37" s="753" t="n">
        <v>0</v>
      </c>
      <c r="AX37" s="753" t="n">
        <v>0</v>
      </c>
      <c r="AY37" s="753" t="n">
        <v>0</v>
      </c>
      <c r="AZ37" s="753" t="n">
        <v>0</v>
      </c>
      <c r="BA37" s="753" t="n">
        <v>0</v>
      </c>
      <c r="BB37" s="753" t="n">
        <v>0</v>
      </c>
      <c r="BC37" s="753" t="n">
        <v>0</v>
      </c>
      <c r="BD37" s="753" t="n">
        <v>0</v>
      </c>
      <c r="BE37" s="753" t="n">
        <v>0</v>
      </c>
      <c r="BF37" s="753" t="n">
        <v>0</v>
      </c>
      <c r="BG37" s="753" t="n">
        <v>0</v>
      </c>
      <c r="BH37" s="753" t="n">
        <v>0</v>
      </c>
      <c r="BI37" s="753" t="n">
        <v>0</v>
      </c>
      <c r="BJ37" s="753" t="n">
        <v>0</v>
      </c>
      <c r="BK37" s="753" t="n">
        <v>0</v>
      </c>
      <c r="BL37" s="753" t="n">
        <v>0</v>
      </c>
      <c r="BM37" s="753" t="n">
        <v>0</v>
      </c>
      <c r="BN37" s="753" t="n">
        <v>0</v>
      </c>
      <c r="BO37" s="753" t="n">
        <v>0</v>
      </c>
      <c r="BP37" s="753" t="n">
        <v>0</v>
      </c>
      <c r="BQ37" s="753" t="n">
        <v>1</v>
      </c>
      <c r="BR37" s="753" t="n">
        <v>2</v>
      </c>
      <c r="BS37" s="753" t="n">
        <v>3</v>
      </c>
      <c r="BT37" s="753" t="n">
        <v>0</v>
      </c>
      <c r="BU37" s="753" t="n">
        <v>0</v>
      </c>
      <c r="BV37" s="753" t="n">
        <v>0</v>
      </c>
      <c r="BW37" s="753" t="n">
        <v>0</v>
      </c>
      <c r="BX37" s="753" t="n">
        <v>0</v>
      </c>
      <c r="BY37" s="753" t="n">
        <v>0</v>
      </c>
      <c r="BZ37" s="753" t="n">
        <v>0</v>
      </c>
      <c r="CA37" s="753" t="n">
        <v>0</v>
      </c>
      <c r="CB37" s="753" t="n">
        <v>0</v>
      </c>
      <c r="CC37" s="753" t="n">
        <v>0</v>
      </c>
      <c r="CD37" s="753" t="n">
        <v>0</v>
      </c>
      <c r="CE37" s="753" t="n">
        <v>0</v>
      </c>
      <c r="CF37" s="753" t="n">
        <v>0</v>
      </c>
      <c r="CG37" s="753" t="n">
        <v>0</v>
      </c>
      <c r="CH37" s="753" t="n">
        <v>0</v>
      </c>
      <c r="CI37" s="753" t="n">
        <v>0</v>
      </c>
      <c r="CJ37" s="753" t="n">
        <v>0</v>
      </c>
      <c r="CK37" s="753" t="n">
        <v>0</v>
      </c>
      <c r="CL37" s="753" t="n">
        <v>0</v>
      </c>
      <c r="CM37" s="756" t="n">
        <v>0</v>
      </c>
      <c r="CN37" s="738" t="n">
        <v>3</v>
      </c>
      <c r="CO37" s="739" t="n">
        <v>0</v>
      </c>
      <c r="CP37" s="740" t="n">
        <v>0</v>
      </c>
      <c r="CQ37" s="740" t="n">
        <v>0</v>
      </c>
      <c r="CR37" s="753" t="n">
        <v>0</v>
      </c>
      <c r="CS37" s="753" t="n">
        <v>0</v>
      </c>
      <c r="CT37" s="753" t="n">
        <v>0</v>
      </c>
      <c r="CU37" s="753" t="n">
        <v>0</v>
      </c>
      <c r="CV37" s="741" t="n">
        <v>0</v>
      </c>
      <c r="CW37" s="753" t="n">
        <v>0</v>
      </c>
      <c r="CX37" s="753" t="n">
        <v>0</v>
      </c>
      <c r="CY37" s="753" t="n">
        <v>1</v>
      </c>
      <c r="CZ37" s="753" t="n">
        <v>2</v>
      </c>
      <c r="DA37" s="741" t="n">
        <v>3</v>
      </c>
      <c r="DB37" s="753" t="n">
        <v>0</v>
      </c>
      <c r="DC37" s="753" t="n">
        <v>0</v>
      </c>
      <c r="DD37" s="753" t="n">
        <v>0</v>
      </c>
      <c r="DE37" s="753" t="n">
        <v>0</v>
      </c>
      <c r="DF37" s="742" t="n">
        <v>0</v>
      </c>
      <c r="DG37" s="743" t="n">
        <v>2</v>
      </c>
      <c r="DH37" s="757" t="n">
        <v>0</v>
      </c>
      <c r="DI37" s="753" t="n">
        <v>0</v>
      </c>
      <c r="DJ37" s="753" t="n">
        <v>0</v>
      </c>
      <c r="DK37" s="754" t="n">
        <v>2</v>
      </c>
      <c r="DL37" s="755" t="n">
        <v>2</v>
      </c>
      <c r="DM37" s="753" t="n">
        <v>0</v>
      </c>
      <c r="DN37" s="753" t="n">
        <v>0</v>
      </c>
      <c r="DO37" s="753" t="n">
        <v>0</v>
      </c>
      <c r="DP37" s="753" t="n">
        <v>0</v>
      </c>
      <c r="DQ37" s="754" t="n">
        <v>0</v>
      </c>
      <c r="DR37" s="718" t="n">
        <v>0</v>
      </c>
      <c r="DS37" s="757" t="n">
        <v>0</v>
      </c>
      <c r="DT37" s="753" t="n">
        <v>0</v>
      </c>
      <c r="DU37" s="753" t="n">
        <v>0</v>
      </c>
      <c r="DV37" s="754" t="n">
        <v>0</v>
      </c>
      <c r="DW37" s="753" t="n">
        <v>0</v>
      </c>
      <c r="DX37" s="757" t="n">
        <v>0</v>
      </c>
      <c r="DY37" s="753" t="n">
        <v>0</v>
      </c>
      <c r="DZ37" s="753" t="n">
        <v>0</v>
      </c>
      <c r="EA37" s="754" t="n">
        <v>0</v>
      </c>
      <c r="EB37" s="753" t="n">
        <v>0</v>
      </c>
      <c r="EC37" s="753" t="n">
        <v>0</v>
      </c>
      <c r="ED37" s="753" t="n">
        <v>0</v>
      </c>
      <c r="EE37" s="753" t="n">
        <v>0</v>
      </c>
      <c r="EF37" s="753" t="n">
        <v>0</v>
      </c>
      <c r="EG37" s="753" t="n">
        <v>0</v>
      </c>
      <c r="EH37" s="753" t="n">
        <v>0</v>
      </c>
      <c r="EI37" s="753" t="n">
        <v>0</v>
      </c>
      <c r="EJ37" s="753" t="n">
        <v>0</v>
      </c>
      <c r="EK37" s="753" t="n">
        <v>0</v>
      </c>
      <c r="EL37" s="753" t="n">
        <v>0</v>
      </c>
      <c r="EM37" s="753" t="n">
        <v>0</v>
      </c>
      <c r="EN37" s="753" t="n">
        <v>0</v>
      </c>
      <c r="EO37" s="753" t="n">
        <v>0</v>
      </c>
      <c r="EP37" s="753" t="n">
        <v>0</v>
      </c>
      <c r="EQ37" s="753" t="n">
        <v>0</v>
      </c>
      <c r="ER37" s="753" t="n">
        <v>0</v>
      </c>
      <c r="ES37" s="753" t="n">
        <v>0</v>
      </c>
      <c r="ET37" s="753" t="n">
        <v>0</v>
      </c>
      <c r="EU37" s="753" t="n">
        <v>0</v>
      </c>
      <c r="EV37" s="753" t="n">
        <v>0</v>
      </c>
      <c r="EW37" s="753" t="n">
        <v>0</v>
      </c>
      <c r="EX37" s="753" t="n">
        <v>0</v>
      </c>
      <c r="EY37" s="753" t="n">
        <v>0</v>
      </c>
      <c r="EZ37" s="753" t="n">
        <v>0</v>
      </c>
      <c r="FA37" s="754" t="n">
        <v>0</v>
      </c>
      <c r="FB37" s="753" t="n">
        <v>0</v>
      </c>
      <c r="FC37" s="753" t="n">
        <v>0</v>
      </c>
      <c r="FD37" s="753" t="n">
        <v>0</v>
      </c>
      <c r="FE37" s="753" t="n">
        <v>0</v>
      </c>
      <c r="FF37" s="754" t="n">
        <v>0</v>
      </c>
      <c r="FG37" s="719" t="n">
        <v>0</v>
      </c>
      <c r="FH37" s="758" t="n">
        <v>0</v>
      </c>
      <c r="FI37" s="753" t="n">
        <v>0</v>
      </c>
      <c r="FJ37" s="753" t="n">
        <v>0</v>
      </c>
      <c r="FK37" s="754" t="n">
        <v>0</v>
      </c>
      <c r="FL37" s="721" t="n">
        <v>1</v>
      </c>
      <c r="FM37" s="757" t="n">
        <v>0</v>
      </c>
      <c r="FN37" s="753" t="n">
        <v>0</v>
      </c>
      <c r="FO37" s="753" t="n">
        <v>0</v>
      </c>
      <c r="FP37" s="754" t="n">
        <v>0</v>
      </c>
      <c r="FQ37" s="759" t="n">
        <v>0</v>
      </c>
      <c r="FR37" s="753" t="n">
        <v>1</v>
      </c>
      <c r="FS37" s="753" t="n">
        <v>0</v>
      </c>
      <c r="FT37" s="753" t="n">
        <v>0</v>
      </c>
      <c r="FU37" s="753" t="n">
        <v>0</v>
      </c>
      <c r="FV37" s="733" t="n">
        <v>1</v>
      </c>
      <c r="FW37" s="733" t="n">
        <v>0</v>
      </c>
      <c r="FX37" s="733" t="n">
        <v>0</v>
      </c>
      <c r="FY37" s="733" t="n">
        <v>0</v>
      </c>
      <c r="FZ37" s="733" t="n">
        <v>0</v>
      </c>
      <c r="GA37" s="733" t="n">
        <v>0</v>
      </c>
      <c r="GB37" s="733" t="n">
        <v>0</v>
      </c>
      <c r="GC37" s="733" t="n">
        <v>0</v>
      </c>
      <c r="GD37" s="733" t="n">
        <v>0</v>
      </c>
      <c r="GE37" s="733" t="n">
        <v>0</v>
      </c>
      <c r="GF37" s="760" t="n">
        <v>0</v>
      </c>
      <c r="GG37" s="694">
        <f>SUM(FL37,FG37,DR37,DG37,CN37,AE37,X37)</f>
        <v/>
      </c>
      <c r="GH37" s="446">
        <f>P37=GG37</f>
        <v/>
      </c>
      <c r="GI37" s="695" t="n"/>
      <c r="GJ37" s="53" t="n"/>
      <c r="GK37" s="448" t="n"/>
      <c r="GL37" s="53" t="n"/>
      <c r="GM37" s="695" t="n"/>
      <c r="GN37" s="53" t="n"/>
      <c r="GO37" s="53" t="n"/>
      <c r="GP37" s="695" t="n"/>
      <c r="GQ37" s="53" t="n"/>
      <c r="GR37" s="695" t="n"/>
      <c r="GS37" s="53" t="n"/>
      <c r="GT37" s="695" t="n"/>
      <c r="GU37" s="53" t="n"/>
      <c r="GV37" s="695" t="n"/>
      <c r="GW37" s="53" t="n"/>
      <c r="GX37" s="695" t="n"/>
      <c r="GY37" s="53" t="n"/>
      <c r="GZ37" s="695" t="n"/>
      <c r="HA37" s="53" t="n"/>
      <c r="HC37" s="141" t="n"/>
      <c r="HD37" s="141" t="n"/>
    </row>
    <row r="38" hidden="1" outlineLevel="1" ht="18.75" customHeight="1">
      <c r="A38" s="53" t="n"/>
      <c r="B38" s="54" t="inlineStr">
        <is>
          <t>2 МИНВ</t>
        </is>
      </c>
      <c r="C38" s="54" t="inlineStr">
        <is>
          <t>МИНБАТР</t>
        </is>
      </c>
      <c r="D38" s="54" t="inlineStr">
        <is>
          <t>1 МСБ</t>
        </is>
      </c>
      <c r="E38" s="54" t="n"/>
      <c r="F38" s="476" t="inlineStr">
        <is>
          <t>2 мин.в</t>
        </is>
      </c>
      <c r="G38" s="746" t="n">
        <v>1</v>
      </c>
      <c r="H38" s="747" t="n">
        <v>0</v>
      </c>
      <c r="I38" s="747" t="n">
        <v>3</v>
      </c>
      <c r="J38" s="747" t="n">
        <v>13</v>
      </c>
      <c r="K38" s="748" t="n">
        <v>17</v>
      </c>
      <c r="L38" s="749" t="n">
        <v>1</v>
      </c>
      <c r="M38" s="747" t="n">
        <v>0</v>
      </c>
      <c r="N38" s="747" t="n">
        <v>3</v>
      </c>
      <c r="O38" s="747" t="n">
        <v>11</v>
      </c>
      <c r="P38" s="750" t="n">
        <v>15</v>
      </c>
      <c r="Q38" s="469" t="n">
        <v>0.8823529411764706</v>
      </c>
      <c r="R38" s="749" t="n">
        <v>1</v>
      </c>
      <c r="S38" s="747" t="n">
        <v>0</v>
      </c>
      <c r="T38" s="747" t="n">
        <v>3</v>
      </c>
      <c r="U38" s="747" t="n">
        <v>11</v>
      </c>
      <c r="V38" s="750" t="n">
        <v>15</v>
      </c>
      <c r="W38" s="470" t="n">
        <v>0.8823529411764706</v>
      </c>
      <c r="X38" s="731" t="n">
        <v>0</v>
      </c>
      <c r="Y38" s="751" t="n">
        <v>0</v>
      </c>
      <c r="Z38" s="751" t="n">
        <v>0</v>
      </c>
      <c r="AA38" s="751" t="n">
        <v>0</v>
      </c>
      <c r="AB38" s="751" t="n">
        <v>0</v>
      </c>
      <c r="AC38" s="751" t="n">
        <v>0</v>
      </c>
      <c r="AD38" s="752" t="n">
        <v>0</v>
      </c>
      <c r="AE38" s="703" t="n">
        <v>10</v>
      </c>
      <c r="AF38" s="753" t="n">
        <v>0</v>
      </c>
      <c r="AG38" s="753" t="n">
        <v>0</v>
      </c>
      <c r="AH38" s="753" t="n">
        <v>0</v>
      </c>
      <c r="AI38" s="754" t="n">
        <v>0</v>
      </c>
      <c r="AJ38" s="755" t="n">
        <v>0</v>
      </c>
      <c r="AK38" s="753" t="n">
        <v>1</v>
      </c>
      <c r="AL38" s="753" t="n">
        <v>0</v>
      </c>
      <c r="AM38" s="753" t="n">
        <v>1</v>
      </c>
      <c r="AN38" s="753" t="n">
        <v>5</v>
      </c>
      <c r="AO38" s="753" t="n">
        <v>7</v>
      </c>
      <c r="AP38" s="753" t="n">
        <v>0</v>
      </c>
      <c r="AQ38" s="753" t="n">
        <v>0</v>
      </c>
      <c r="AR38" s="753" t="n">
        <v>0</v>
      </c>
      <c r="AS38" s="753" t="n">
        <v>0</v>
      </c>
      <c r="AT38" s="753" t="n">
        <v>0</v>
      </c>
      <c r="AU38" s="753" t="n">
        <v>0</v>
      </c>
      <c r="AV38" s="753" t="n">
        <v>0</v>
      </c>
      <c r="AW38" s="753" t="n">
        <v>0</v>
      </c>
      <c r="AX38" s="753" t="n">
        <v>0</v>
      </c>
      <c r="AY38" s="753" t="n">
        <v>0</v>
      </c>
      <c r="AZ38" s="753" t="n">
        <v>0</v>
      </c>
      <c r="BA38" s="753" t="n">
        <v>0</v>
      </c>
      <c r="BB38" s="753" t="n">
        <v>0</v>
      </c>
      <c r="BC38" s="753" t="n">
        <v>0</v>
      </c>
      <c r="BD38" s="753" t="n">
        <v>0</v>
      </c>
      <c r="BE38" s="753" t="n">
        <v>0</v>
      </c>
      <c r="BF38" s="753" t="n">
        <v>0</v>
      </c>
      <c r="BG38" s="753" t="n">
        <v>0</v>
      </c>
      <c r="BH38" s="753" t="n">
        <v>0</v>
      </c>
      <c r="BI38" s="753" t="n">
        <v>0</v>
      </c>
      <c r="BJ38" s="753" t="n">
        <v>0</v>
      </c>
      <c r="BK38" s="753" t="n">
        <v>0</v>
      </c>
      <c r="BL38" s="753" t="n">
        <v>1</v>
      </c>
      <c r="BM38" s="753" t="n">
        <v>2</v>
      </c>
      <c r="BN38" s="753" t="n">
        <v>3</v>
      </c>
      <c r="BO38" s="753" t="n">
        <v>0</v>
      </c>
      <c r="BP38" s="753" t="n">
        <v>0</v>
      </c>
      <c r="BQ38" s="753" t="n">
        <v>0</v>
      </c>
      <c r="BR38" s="753" t="n">
        <v>0</v>
      </c>
      <c r="BS38" s="753" t="n">
        <v>0</v>
      </c>
      <c r="BT38" s="753" t="n">
        <v>0</v>
      </c>
      <c r="BU38" s="753" t="n">
        <v>0</v>
      </c>
      <c r="BV38" s="753" t="n">
        <v>0</v>
      </c>
      <c r="BW38" s="753" t="n">
        <v>0</v>
      </c>
      <c r="BX38" s="753" t="n">
        <v>0</v>
      </c>
      <c r="BY38" s="753" t="n">
        <v>0</v>
      </c>
      <c r="BZ38" s="753" t="n">
        <v>0</v>
      </c>
      <c r="CA38" s="753" t="n">
        <v>0</v>
      </c>
      <c r="CB38" s="753" t="n">
        <v>0</v>
      </c>
      <c r="CC38" s="753" t="n">
        <v>0</v>
      </c>
      <c r="CD38" s="753" t="n">
        <v>0</v>
      </c>
      <c r="CE38" s="753" t="n">
        <v>0</v>
      </c>
      <c r="CF38" s="753" t="n">
        <v>0</v>
      </c>
      <c r="CG38" s="753" t="n">
        <v>0</v>
      </c>
      <c r="CH38" s="753" t="n">
        <v>0</v>
      </c>
      <c r="CI38" s="753" t="n">
        <v>0</v>
      </c>
      <c r="CJ38" s="753" t="n">
        <v>0</v>
      </c>
      <c r="CK38" s="753" t="n">
        <v>0</v>
      </c>
      <c r="CL38" s="753" t="n">
        <v>0</v>
      </c>
      <c r="CM38" s="756" t="n">
        <v>0</v>
      </c>
      <c r="CN38" s="738" t="n">
        <v>4</v>
      </c>
      <c r="CO38" s="739" t="n">
        <v>0</v>
      </c>
      <c r="CP38" s="740" t="n">
        <v>0</v>
      </c>
      <c r="CQ38" s="740" t="n">
        <v>0</v>
      </c>
      <c r="CR38" s="753" t="n">
        <v>0</v>
      </c>
      <c r="CS38" s="753" t="n">
        <v>0</v>
      </c>
      <c r="CT38" s="753" t="n">
        <v>0</v>
      </c>
      <c r="CU38" s="753" t="n">
        <v>0</v>
      </c>
      <c r="CV38" s="741" t="n">
        <v>0</v>
      </c>
      <c r="CW38" s="753" t="n">
        <v>0</v>
      </c>
      <c r="CX38" s="753" t="n">
        <v>0</v>
      </c>
      <c r="CY38" s="753" t="n">
        <v>1</v>
      </c>
      <c r="CZ38" s="753" t="n">
        <v>3</v>
      </c>
      <c r="DA38" s="741" t="n">
        <v>4</v>
      </c>
      <c r="DB38" s="753" t="n">
        <v>0</v>
      </c>
      <c r="DC38" s="753" t="n">
        <v>0</v>
      </c>
      <c r="DD38" s="753" t="n">
        <v>0</v>
      </c>
      <c r="DE38" s="753" t="n">
        <v>0</v>
      </c>
      <c r="DF38" s="742" t="n">
        <v>0</v>
      </c>
      <c r="DG38" s="743" t="n">
        <v>1</v>
      </c>
      <c r="DH38" s="757" t="n">
        <v>0</v>
      </c>
      <c r="DI38" s="753" t="n">
        <v>0</v>
      </c>
      <c r="DJ38" s="753" t="n">
        <v>0</v>
      </c>
      <c r="DK38" s="754" t="n">
        <v>1</v>
      </c>
      <c r="DL38" s="755" t="n">
        <v>1</v>
      </c>
      <c r="DM38" s="753" t="n">
        <v>0</v>
      </c>
      <c r="DN38" s="753" t="n">
        <v>0</v>
      </c>
      <c r="DO38" s="753" t="n">
        <v>0</v>
      </c>
      <c r="DP38" s="753" t="n">
        <v>0</v>
      </c>
      <c r="DQ38" s="754" t="n">
        <v>0</v>
      </c>
      <c r="DR38" s="718" t="n">
        <v>0</v>
      </c>
      <c r="DS38" s="757" t="n">
        <v>0</v>
      </c>
      <c r="DT38" s="753" t="n">
        <v>0</v>
      </c>
      <c r="DU38" s="753" t="n">
        <v>0</v>
      </c>
      <c r="DV38" s="754" t="n">
        <v>0</v>
      </c>
      <c r="DW38" s="753" t="n">
        <v>0</v>
      </c>
      <c r="DX38" s="757" t="n">
        <v>0</v>
      </c>
      <c r="DY38" s="753" t="n">
        <v>0</v>
      </c>
      <c r="DZ38" s="753" t="n">
        <v>0</v>
      </c>
      <c r="EA38" s="754" t="n">
        <v>0</v>
      </c>
      <c r="EB38" s="753" t="n">
        <v>0</v>
      </c>
      <c r="EC38" s="753" t="n">
        <v>0</v>
      </c>
      <c r="ED38" s="753" t="n">
        <v>0</v>
      </c>
      <c r="EE38" s="753" t="n">
        <v>0</v>
      </c>
      <c r="EF38" s="753" t="n">
        <v>0</v>
      </c>
      <c r="EG38" s="753" t="n">
        <v>0</v>
      </c>
      <c r="EH38" s="753" t="n">
        <v>0</v>
      </c>
      <c r="EI38" s="753" t="n">
        <v>0</v>
      </c>
      <c r="EJ38" s="753" t="n">
        <v>0</v>
      </c>
      <c r="EK38" s="753" t="n">
        <v>0</v>
      </c>
      <c r="EL38" s="753" t="n">
        <v>0</v>
      </c>
      <c r="EM38" s="753" t="n">
        <v>0</v>
      </c>
      <c r="EN38" s="753" t="n">
        <v>0</v>
      </c>
      <c r="EO38" s="753" t="n">
        <v>0</v>
      </c>
      <c r="EP38" s="753" t="n">
        <v>0</v>
      </c>
      <c r="EQ38" s="753" t="n">
        <v>0</v>
      </c>
      <c r="ER38" s="753" t="n">
        <v>0</v>
      </c>
      <c r="ES38" s="753" t="n">
        <v>0</v>
      </c>
      <c r="ET38" s="753" t="n">
        <v>0</v>
      </c>
      <c r="EU38" s="753" t="n">
        <v>0</v>
      </c>
      <c r="EV38" s="753" t="n">
        <v>0</v>
      </c>
      <c r="EW38" s="753" t="n">
        <v>0</v>
      </c>
      <c r="EX38" s="753" t="n">
        <v>0</v>
      </c>
      <c r="EY38" s="753" t="n">
        <v>0</v>
      </c>
      <c r="EZ38" s="753" t="n">
        <v>0</v>
      </c>
      <c r="FA38" s="754" t="n">
        <v>0</v>
      </c>
      <c r="FB38" s="753" t="n">
        <v>0</v>
      </c>
      <c r="FC38" s="753" t="n">
        <v>0</v>
      </c>
      <c r="FD38" s="753" t="n">
        <v>0</v>
      </c>
      <c r="FE38" s="753" t="n">
        <v>0</v>
      </c>
      <c r="FF38" s="754" t="n">
        <v>0</v>
      </c>
      <c r="FG38" s="719" t="n">
        <v>0</v>
      </c>
      <c r="FH38" s="758" t="n">
        <v>0</v>
      </c>
      <c r="FI38" s="753" t="n">
        <v>0</v>
      </c>
      <c r="FJ38" s="753" t="n">
        <v>0</v>
      </c>
      <c r="FK38" s="754" t="n">
        <v>0</v>
      </c>
      <c r="FL38" s="721" t="n">
        <v>0</v>
      </c>
      <c r="FM38" s="757" t="n">
        <v>0</v>
      </c>
      <c r="FN38" s="753" t="n">
        <v>0</v>
      </c>
      <c r="FO38" s="753" t="n">
        <v>0</v>
      </c>
      <c r="FP38" s="754" t="n">
        <v>0</v>
      </c>
      <c r="FQ38" s="759" t="n">
        <v>0</v>
      </c>
      <c r="FR38" s="753" t="n">
        <v>0</v>
      </c>
      <c r="FS38" s="753" t="n">
        <v>0</v>
      </c>
      <c r="FT38" s="753" t="n">
        <v>0</v>
      </c>
      <c r="FU38" s="753" t="n">
        <v>0</v>
      </c>
      <c r="FV38" s="733" t="n">
        <v>0</v>
      </c>
      <c r="FW38" s="733" t="n">
        <v>0</v>
      </c>
      <c r="FX38" s="733" t="n">
        <v>0</v>
      </c>
      <c r="FY38" s="733" t="n">
        <v>0</v>
      </c>
      <c r="FZ38" s="733" t="n">
        <v>0</v>
      </c>
      <c r="GA38" s="733" t="n">
        <v>0</v>
      </c>
      <c r="GB38" s="733" t="n">
        <v>0</v>
      </c>
      <c r="GC38" s="733" t="n">
        <v>0</v>
      </c>
      <c r="GD38" s="733" t="n">
        <v>0</v>
      </c>
      <c r="GE38" s="733" t="n">
        <v>0</v>
      </c>
      <c r="GF38" s="760" t="n">
        <v>0</v>
      </c>
      <c r="GG38" s="694">
        <f>SUM(FL38,FG38,DR38,DG38,CN38,AE38,X38)</f>
        <v/>
      </c>
      <c r="GH38" s="446">
        <f>P38=GG38</f>
        <v/>
      </c>
      <c r="GI38" s="695" t="n"/>
      <c r="GJ38" s="53" t="n"/>
      <c r="GK38" s="448" t="n"/>
      <c r="GL38" s="53" t="n"/>
      <c r="GM38" s="695" t="n"/>
      <c r="GN38" s="53" t="n"/>
      <c r="GO38" s="53" t="n"/>
      <c r="GP38" s="695" t="n"/>
      <c r="GQ38" s="53" t="n"/>
      <c r="GR38" s="695" t="n"/>
      <c r="GS38" s="53" t="n"/>
      <c r="GT38" s="695" t="n"/>
      <c r="GU38" s="53" t="n"/>
      <c r="GV38" s="695" t="n"/>
      <c r="GW38" s="53" t="n"/>
      <c r="GX38" s="695" t="n"/>
      <c r="GY38" s="53" t="n"/>
      <c r="GZ38" s="695" t="n"/>
      <c r="HA38" s="53" t="n"/>
      <c r="HC38" s="141" t="n"/>
      <c r="HD38" s="141" t="n"/>
    </row>
    <row r="39" hidden="1" outlineLevel="1" ht="18.75" customHeight="1">
      <c r="A39" s="53" t="n"/>
      <c r="B39" s="54" t="inlineStr">
        <is>
          <t>ВУ</t>
        </is>
      </c>
      <c r="C39" s="54" t="inlineStr">
        <is>
          <t>МИНБАТР</t>
        </is>
      </c>
      <c r="D39" s="54" t="inlineStr">
        <is>
          <t>1 МСБ</t>
        </is>
      </c>
      <c r="E39" s="54" t="n"/>
      <c r="F39" s="476" t="inlineStr">
        <is>
          <t>ву</t>
        </is>
      </c>
      <c r="G39" s="746" t="n">
        <v>1</v>
      </c>
      <c r="H39" s="747" t="n">
        <v>0</v>
      </c>
      <c r="I39" s="747" t="n">
        <v>2</v>
      </c>
      <c r="J39" s="747" t="n">
        <v>7</v>
      </c>
      <c r="K39" s="748" t="n">
        <v>10</v>
      </c>
      <c r="L39" s="749" t="n">
        <v>1</v>
      </c>
      <c r="M39" s="747" t="n">
        <v>0</v>
      </c>
      <c r="N39" s="747" t="n">
        <v>2</v>
      </c>
      <c r="O39" s="747" t="n">
        <v>6</v>
      </c>
      <c r="P39" s="750" t="n">
        <v>9</v>
      </c>
      <c r="Q39" s="469" t="n">
        <v>0.9</v>
      </c>
      <c r="R39" s="749" t="n">
        <v>1</v>
      </c>
      <c r="S39" s="747" t="n">
        <v>0</v>
      </c>
      <c r="T39" s="747" t="n">
        <v>2</v>
      </c>
      <c r="U39" s="747" t="n">
        <v>6</v>
      </c>
      <c r="V39" s="750" t="n">
        <v>9</v>
      </c>
      <c r="W39" s="470" t="n">
        <v>0.9</v>
      </c>
      <c r="X39" s="731" t="n">
        <v>0</v>
      </c>
      <c r="Y39" s="751" t="n">
        <v>0</v>
      </c>
      <c r="Z39" s="751" t="n">
        <v>0</v>
      </c>
      <c r="AA39" s="751" t="n">
        <v>0</v>
      </c>
      <c r="AB39" s="751" t="n">
        <v>0</v>
      </c>
      <c r="AC39" s="751" t="n">
        <v>0</v>
      </c>
      <c r="AD39" s="752" t="n">
        <v>0</v>
      </c>
      <c r="AE39" s="703" t="n">
        <v>5</v>
      </c>
      <c r="AF39" s="753" t="n">
        <v>0</v>
      </c>
      <c r="AG39" s="753" t="n">
        <v>0</v>
      </c>
      <c r="AH39" s="753" t="n">
        <v>0</v>
      </c>
      <c r="AI39" s="754" t="n">
        <v>0</v>
      </c>
      <c r="AJ39" s="755" t="n">
        <v>0</v>
      </c>
      <c r="AK39" s="753" t="n">
        <v>0</v>
      </c>
      <c r="AL39" s="753" t="n">
        <v>0</v>
      </c>
      <c r="AM39" s="753" t="n">
        <v>1</v>
      </c>
      <c r="AN39" s="753" t="n">
        <v>2</v>
      </c>
      <c r="AO39" s="753" t="n">
        <v>3</v>
      </c>
      <c r="AP39" s="753" t="n">
        <v>0</v>
      </c>
      <c r="AQ39" s="753" t="n">
        <v>0</v>
      </c>
      <c r="AR39" s="753" t="n">
        <v>0</v>
      </c>
      <c r="AS39" s="753" t="n">
        <v>0</v>
      </c>
      <c r="AT39" s="753" t="n">
        <v>0</v>
      </c>
      <c r="AU39" s="753" t="n">
        <v>0</v>
      </c>
      <c r="AV39" s="753" t="n">
        <v>0</v>
      </c>
      <c r="AW39" s="753" t="n">
        <v>0</v>
      </c>
      <c r="AX39" s="753" t="n">
        <v>0</v>
      </c>
      <c r="AY39" s="753" t="n">
        <v>0</v>
      </c>
      <c r="AZ39" s="753" t="n">
        <v>0</v>
      </c>
      <c r="BA39" s="753" t="n">
        <v>0</v>
      </c>
      <c r="BB39" s="753" t="n">
        <v>0</v>
      </c>
      <c r="BC39" s="753" t="n">
        <v>0</v>
      </c>
      <c r="BD39" s="753" t="n">
        <v>0</v>
      </c>
      <c r="BE39" s="753" t="n">
        <v>0</v>
      </c>
      <c r="BF39" s="753" t="n">
        <v>0</v>
      </c>
      <c r="BG39" s="753" t="n">
        <v>0</v>
      </c>
      <c r="BH39" s="753" t="n">
        <v>0</v>
      </c>
      <c r="BI39" s="753" t="n">
        <v>0</v>
      </c>
      <c r="BJ39" s="753" t="n">
        <v>0</v>
      </c>
      <c r="BK39" s="753" t="n">
        <v>0</v>
      </c>
      <c r="BL39" s="753" t="n">
        <v>0</v>
      </c>
      <c r="BM39" s="753" t="n">
        <v>0</v>
      </c>
      <c r="BN39" s="753" t="n">
        <v>0</v>
      </c>
      <c r="BO39" s="753" t="n">
        <v>1</v>
      </c>
      <c r="BP39" s="753" t="n">
        <v>0</v>
      </c>
      <c r="BQ39" s="753" t="n">
        <v>0</v>
      </c>
      <c r="BR39" s="753" t="n">
        <v>0</v>
      </c>
      <c r="BS39" s="753" t="n">
        <v>1</v>
      </c>
      <c r="BT39" s="753" t="n">
        <v>0</v>
      </c>
      <c r="BU39" s="753" t="n">
        <v>0</v>
      </c>
      <c r="BV39" s="753" t="n">
        <v>0</v>
      </c>
      <c r="BW39" s="753" t="n">
        <v>1</v>
      </c>
      <c r="BX39" s="753" t="n">
        <v>1</v>
      </c>
      <c r="BY39" s="753" t="n">
        <v>0</v>
      </c>
      <c r="BZ39" s="753" t="n">
        <v>0</v>
      </c>
      <c r="CA39" s="753" t="n">
        <v>0</v>
      </c>
      <c r="CB39" s="753" t="n">
        <v>0</v>
      </c>
      <c r="CC39" s="753" t="n">
        <v>0</v>
      </c>
      <c r="CD39" s="753" t="n">
        <v>0</v>
      </c>
      <c r="CE39" s="753" t="n">
        <v>0</v>
      </c>
      <c r="CF39" s="753" t="n">
        <v>0</v>
      </c>
      <c r="CG39" s="753" t="n">
        <v>0</v>
      </c>
      <c r="CH39" s="753" t="n">
        <v>0</v>
      </c>
      <c r="CI39" s="753" t="n">
        <v>0</v>
      </c>
      <c r="CJ39" s="753" t="n">
        <v>0</v>
      </c>
      <c r="CK39" s="753" t="n">
        <v>0</v>
      </c>
      <c r="CL39" s="753" t="n">
        <v>0</v>
      </c>
      <c r="CM39" s="756" t="n">
        <v>0</v>
      </c>
      <c r="CN39" s="738" t="n">
        <v>1</v>
      </c>
      <c r="CO39" s="739" t="n">
        <v>0</v>
      </c>
      <c r="CP39" s="740" t="n">
        <v>0</v>
      </c>
      <c r="CQ39" s="740" t="n">
        <v>0</v>
      </c>
      <c r="CR39" s="753" t="n">
        <v>0</v>
      </c>
      <c r="CS39" s="753" t="n">
        <v>0</v>
      </c>
      <c r="CT39" s="753" t="n">
        <v>0</v>
      </c>
      <c r="CU39" s="753" t="n">
        <v>0</v>
      </c>
      <c r="CV39" s="741" t="n">
        <v>0</v>
      </c>
      <c r="CW39" s="753" t="n">
        <v>0</v>
      </c>
      <c r="CX39" s="753" t="n">
        <v>0</v>
      </c>
      <c r="CY39" s="753" t="n">
        <v>1</v>
      </c>
      <c r="CZ39" s="753" t="n">
        <v>0</v>
      </c>
      <c r="DA39" s="741" t="n">
        <v>1</v>
      </c>
      <c r="DB39" s="753" t="n">
        <v>0</v>
      </c>
      <c r="DC39" s="753" t="n">
        <v>0</v>
      </c>
      <c r="DD39" s="753" t="n">
        <v>0</v>
      </c>
      <c r="DE39" s="753" t="n">
        <v>0</v>
      </c>
      <c r="DF39" s="742" t="n">
        <v>0</v>
      </c>
      <c r="DG39" s="743" t="n">
        <v>0</v>
      </c>
      <c r="DH39" s="757" t="n">
        <v>0</v>
      </c>
      <c r="DI39" s="753" t="n">
        <v>0</v>
      </c>
      <c r="DJ39" s="753" t="n">
        <v>0</v>
      </c>
      <c r="DK39" s="754" t="n">
        <v>0</v>
      </c>
      <c r="DL39" s="755" t="n">
        <v>0</v>
      </c>
      <c r="DM39" s="753" t="n">
        <v>0</v>
      </c>
      <c r="DN39" s="753" t="n">
        <v>0</v>
      </c>
      <c r="DO39" s="753" t="n">
        <v>0</v>
      </c>
      <c r="DP39" s="753" t="n">
        <v>0</v>
      </c>
      <c r="DQ39" s="754" t="n">
        <v>0</v>
      </c>
      <c r="DR39" s="718" t="n">
        <v>2</v>
      </c>
      <c r="DS39" s="757" t="n">
        <v>0</v>
      </c>
      <c r="DT39" s="753" t="n">
        <v>0</v>
      </c>
      <c r="DU39" s="753" t="n">
        <v>0</v>
      </c>
      <c r="DV39" s="754" t="n">
        <v>0</v>
      </c>
      <c r="DW39" s="753" t="n">
        <v>0</v>
      </c>
      <c r="DX39" s="757" t="n">
        <v>0</v>
      </c>
      <c r="DY39" s="753" t="n">
        <v>0</v>
      </c>
      <c r="DZ39" s="753" t="n">
        <v>0</v>
      </c>
      <c r="EA39" s="754" t="n">
        <v>0</v>
      </c>
      <c r="EB39" s="753" t="n">
        <v>0</v>
      </c>
      <c r="EC39" s="753" t="n">
        <v>0</v>
      </c>
      <c r="ED39" s="753" t="n">
        <v>0</v>
      </c>
      <c r="EE39" s="753" t="n">
        <v>0</v>
      </c>
      <c r="EF39" s="753" t="n">
        <v>0</v>
      </c>
      <c r="EG39" s="753" t="n">
        <v>0</v>
      </c>
      <c r="EH39" s="753" t="n">
        <v>0</v>
      </c>
      <c r="EI39" s="753" t="n">
        <v>0</v>
      </c>
      <c r="EJ39" s="753" t="n">
        <v>0</v>
      </c>
      <c r="EK39" s="753" t="n">
        <v>0</v>
      </c>
      <c r="EL39" s="753" t="n">
        <v>0</v>
      </c>
      <c r="EM39" s="753" t="n">
        <v>0</v>
      </c>
      <c r="EN39" s="753" t="n">
        <v>0</v>
      </c>
      <c r="EO39" s="753" t="n">
        <v>0</v>
      </c>
      <c r="EP39" s="753" t="n">
        <v>0</v>
      </c>
      <c r="EQ39" s="753" t="n">
        <v>0</v>
      </c>
      <c r="ER39" s="753" t="n">
        <v>0</v>
      </c>
      <c r="ES39" s="753" t="n">
        <v>0</v>
      </c>
      <c r="ET39" s="753" t="n">
        <v>0</v>
      </c>
      <c r="EU39" s="753" t="n">
        <v>0</v>
      </c>
      <c r="EV39" s="753" t="n">
        <v>0</v>
      </c>
      <c r="EW39" s="753" t="n">
        <v>0</v>
      </c>
      <c r="EX39" s="753" t="n">
        <v>0</v>
      </c>
      <c r="EY39" s="753" t="n">
        <v>0</v>
      </c>
      <c r="EZ39" s="753" t="n">
        <v>0</v>
      </c>
      <c r="FA39" s="754" t="n">
        <v>0</v>
      </c>
      <c r="FB39" s="753" t="n">
        <v>0</v>
      </c>
      <c r="FC39" s="753" t="n">
        <v>0</v>
      </c>
      <c r="FD39" s="753" t="n">
        <v>0</v>
      </c>
      <c r="FE39" s="753" t="n">
        <v>2</v>
      </c>
      <c r="FF39" s="754" t="n">
        <v>2</v>
      </c>
      <c r="FG39" s="719" t="n">
        <v>0</v>
      </c>
      <c r="FH39" s="758" t="n">
        <v>0</v>
      </c>
      <c r="FI39" s="753" t="n">
        <v>0</v>
      </c>
      <c r="FJ39" s="753" t="n">
        <v>0</v>
      </c>
      <c r="FK39" s="754" t="n">
        <v>0</v>
      </c>
      <c r="FL39" s="721" t="n">
        <v>0</v>
      </c>
      <c r="FM39" s="757" t="n">
        <v>0</v>
      </c>
      <c r="FN39" s="753" t="n">
        <v>0</v>
      </c>
      <c r="FO39" s="753" t="n">
        <v>0</v>
      </c>
      <c r="FP39" s="754" t="n">
        <v>0</v>
      </c>
      <c r="FQ39" s="759" t="n">
        <v>0</v>
      </c>
      <c r="FR39" s="753" t="n">
        <v>0</v>
      </c>
      <c r="FS39" s="753" t="n">
        <v>0</v>
      </c>
      <c r="FT39" s="753" t="n">
        <v>0</v>
      </c>
      <c r="FU39" s="753" t="n">
        <v>0</v>
      </c>
      <c r="FV39" s="733" t="n">
        <v>0</v>
      </c>
      <c r="FW39" s="733" t="n">
        <v>0</v>
      </c>
      <c r="FX39" s="733" t="n">
        <v>0</v>
      </c>
      <c r="FY39" s="733" t="n">
        <v>0</v>
      </c>
      <c r="FZ39" s="733" t="n">
        <v>0</v>
      </c>
      <c r="GA39" s="733" t="n">
        <v>0</v>
      </c>
      <c r="GB39" s="733" t="n">
        <v>0</v>
      </c>
      <c r="GC39" s="733" t="n">
        <v>0</v>
      </c>
      <c r="GD39" s="733" t="n">
        <v>0</v>
      </c>
      <c r="GE39" s="733" t="n">
        <v>0</v>
      </c>
      <c r="GF39" s="760" t="n">
        <v>0</v>
      </c>
      <c r="GG39" s="694">
        <f>SUM(FL39,FG39,DR39,DG39,CN39,AE39,X39)</f>
        <v/>
      </c>
      <c r="GH39" s="446">
        <f>P39=GG39</f>
        <v/>
      </c>
      <c r="GI39" s="695" t="n"/>
      <c r="GJ39" s="53" t="n"/>
      <c r="GK39" s="448" t="n"/>
      <c r="GL39" s="53" t="n"/>
      <c r="GM39" s="695" t="n"/>
      <c r="GN39" s="53" t="n"/>
      <c r="GO39" s="53" t="n"/>
      <c r="GP39" s="695" t="n"/>
      <c r="GQ39" s="53" t="n"/>
      <c r="GR39" s="695" t="n"/>
      <c r="GS39" s="53" t="n"/>
      <c r="GT39" s="695" t="n"/>
      <c r="GU39" s="53" t="n"/>
      <c r="GV39" s="695" t="n"/>
      <c r="GW39" s="53" t="n"/>
      <c r="GX39" s="695" t="n"/>
      <c r="GY39" s="53" t="n"/>
      <c r="GZ39" s="695" t="n"/>
      <c r="HA39" s="53" t="n"/>
      <c r="HC39" s="141" t="n"/>
      <c r="HD39" s="141" t="n"/>
    </row>
    <row r="40" collapsed="1" ht="18.75" customHeight="1">
      <c r="A40" s="53" t="inlineStr">
        <is>
          <t>ВПТУР</t>
        </is>
      </c>
      <c r="B40" s="54" t="inlineStr">
        <is>
          <t>ВПТУР</t>
        </is>
      </c>
      <c r="C40" s="54" t="inlineStr">
        <is>
          <t>ВПТУР</t>
        </is>
      </c>
      <c r="D40" s="54" t="inlineStr">
        <is>
          <t>1 МСБ</t>
        </is>
      </c>
      <c r="E40" s="54" t="n"/>
      <c r="F40" s="480" t="inlineStr">
        <is>
          <t>оПТУР</t>
        </is>
      </c>
      <c r="G40" s="761" t="n">
        <v>0</v>
      </c>
      <c r="H40" s="729" t="n">
        <v>0</v>
      </c>
      <c r="I40" s="729" t="n">
        <v>1</v>
      </c>
      <c r="J40" s="729" t="n">
        <v>5</v>
      </c>
      <c r="K40" s="762" t="n">
        <v>6</v>
      </c>
      <c r="L40" s="728" t="n">
        <v>0</v>
      </c>
      <c r="M40" s="729" t="n">
        <v>0</v>
      </c>
      <c r="N40" s="729" t="n">
        <v>1</v>
      </c>
      <c r="O40" s="729" t="n">
        <v>4</v>
      </c>
      <c r="P40" s="763" t="n">
        <v>5</v>
      </c>
      <c r="Q40" s="469" t="n">
        <v>0.8333333333333334</v>
      </c>
      <c r="R40" s="728" t="n">
        <v>0</v>
      </c>
      <c r="S40" s="729" t="n">
        <v>0</v>
      </c>
      <c r="T40" s="729" t="n">
        <v>1</v>
      </c>
      <c r="U40" s="729" t="n">
        <v>3</v>
      </c>
      <c r="V40" s="763" t="n">
        <v>4</v>
      </c>
      <c r="W40" s="470" t="n">
        <v>0.6666666666666666</v>
      </c>
      <c r="X40" s="731" t="n">
        <v>1</v>
      </c>
      <c r="Y40" s="764" t="n">
        <v>0</v>
      </c>
      <c r="Z40" s="763" t="n">
        <v>0</v>
      </c>
      <c r="AA40" s="763" t="n">
        <v>0</v>
      </c>
      <c r="AB40" s="763" t="n">
        <v>0</v>
      </c>
      <c r="AC40" s="763" t="n">
        <v>1</v>
      </c>
      <c r="AD40" s="765" t="n">
        <v>0</v>
      </c>
      <c r="AE40" s="703" t="n">
        <v>1</v>
      </c>
      <c r="AF40" s="736" t="n">
        <v>0</v>
      </c>
      <c r="AG40" s="736" t="n">
        <v>0</v>
      </c>
      <c r="AH40" s="736" t="n">
        <v>0</v>
      </c>
      <c r="AI40" s="745" t="n">
        <v>0</v>
      </c>
      <c r="AJ40" s="735" t="n">
        <v>0</v>
      </c>
      <c r="AK40" s="736" t="n">
        <v>0</v>
      </c>
      <c r="AL40" s="736" t="n">
        <v>0</v>
      </c>
      <c r="AM40" s="736" t="n">
        <v>1</v>
      </c>
      <c r="AN40" s="736" t="n">
        <v>0</v>
      </c>
      <c r="AO40" s="736" t="n">
        <v>1</v>
      </c>
      <c r="AP40" s="736" t="n">
        <v>0</v>
      </c>
      <c r="AQ40" s="736" t="n">
        <v>0</v>
      </c>
      <c r="AR40" s="736" t="n">
        <v>0</v>
      </c>
      <c r="AS40" s="736" t="n">
        <v>0</v>
      </c>
      <c r="AT40" s="736" t="n">
        <v>0</v>
      </c>
      <c r="AU40" s="736" t="n">
        <v>0</v>
      </c>
      <c r="AV40" s="736" t="n">
        <v>0</v>
      </c>
      <c r="AW40" s="736" t="n">
        <v>0</v>
      </c>
      <c r="AX40" s="736" t="n">
        <v>0</v>
      </c>
      <c r="AY40" s="736" t="n">
        <v>0</v>
      </c>
      <c r="AZ40" s="736" t="n">
        <v>0</v>
      </c>
      <c r="BA40" s="736" t="n">
        <v>0</v>
      </c>
      <c r="BB40" s="736" t="n">
        <v>0</v>
      </c>
      <c r="BC40" s="736" t="n">
        <v>0</v>
      </c>
      <c r="BD40" s="736" t="n">
        <v>0</v>
      </c>
      <c r="BE40" s="736" t="n">
        <v>0</v>
      </c>
      <c r="BF40" s="736" t="n">
        <v>0</v>
      </c>
      <c r="BG40" s="736" t="n">
        <v>0</v>
      </c>
      <c r="BH40" s="736" t="n">
        <v>0</v>
      </c>
      <c r="BI40" s="736" t="n">
        <v>0</v>
      </c>
      <c r="BJ40" s="736" t="n">
        <v>0</v>
      </c>
      <c r="BK40" s="736" t="n">
        <v>0</v>
      </c>
      <c r="BL40" s="736" t="n">
        <v>0</v>
      </c>
      <c r="BM40" s="736" t="n">
        <v>0</v>
      </c>
      <c r="BN40" s="736" t="n">
        <v>0</v>
      </c>
      <c r="BO40" s="736" t="n">
        <v>0</v>
      </c>
      <c r="BP40" s="736" t="n">
        <v>0</v>
      </c>
      <c r="BQ40" s="736" t="n">
        <v>0</v>
      </c>
      <c r="BR40" s="736" t="n">
        <v>0</v>
      </c>
      <c r="BS40" s="736" t="n">
        <v>0</v>
      </c>
      <c r="BT40" s="736" t="n">
        <v>0</v>
      </c>
      <c r="BU40" s="736" t="n">
        <v>0</v>
      </c>
      <c r="BV40" s="736" t="n">
        <v>0</v>
      </c>
      <c r="BW40" s="736" t="n">
        <v>0</v>
      </c>
      <c r="BX40" s="736" t="n">
        <v>0</v>
      </c>
      <c r="BY40" s="736" t="n">
        <v>0</v>
      </c>
      <c r="BZ40" s="736" t="n">
        <v>0</v>
      </c>
      <c r="CA40" s="736" t="n">
        <v>0</v>
      </c>
      <c r="CB40" s="736" t="n">
        <v>0</v>
      </c>
      <c r="CC40" s="736" t="n">
        <v>0</v>
      </c>
      <c r="CD40" s="736" t="n">
        <v>0</v>
      </c>
      <c r="CE40" s="736" t="n">
        <v>0</v>
      </c>
      <c r="CF40" s="736" t="n">
        <v>0</v>
      </c>
      <c r="CG40" s="736" t="n">
        <v>0</v>
      </c>
      <c r="CH40" s="736" t="n">
        <v>0</v>
      </c>
      <c r="CI40" s="736" t="n">
        <v>0</v>
      </c>
      <c r="CJ40" s="736" t="n">
        <v>0</v>
      </c>
      <c r="CK40" s="736" t="n">
        <v>0</v>
      </c>
      <c r="CL40" s="736" t="n">
        <v>0</v>
      </c>
      <c r="CM40" s="737" t="n">
        <v>0</v>
      </c>
      <c r="CN40" s="738" t="n">
        <v>1</v>
      </c>
      <c r="CO40" s="739" t="n">
        <v>0</v>
      </c>
      <c r="CP40" s="740" t="n">
        <v>0</v>
      </c>
      <c r="CQ40" s="740" t="n">
        <v>0</v>
      </c>
      <c r="CR40" s="736" t="n">
        <v>0</v>
      </c>
      <c r="CS40" s="736" t="n">
        <v>0</v>
      </c>
      <c r="CT40" s="736" t="n">
        <v>0</v>
      </c>
      <c r="CU40" s="736" t="n">
        <v>1</v>
      </c>
      <c r="CV40" s="741" t="n">
        <v>1</v>
      </c>
      <c r="CW40" s="736" t="n">
        <v>0</v>
      </c>
      <c r="CX40" s="736" t="n">
        <v>0</v>
      </c>
      <c r="CY40" s="736" t="n">
        <v>0</v>
      </c>
      <c r="CZ40" s="736" t="n">
        <v>0</v>
      </c>
      <c r="DA40" s="741" t="n">
        <v>0</v>
      </c>
      <c r="DB40" s="736" t="n">
        <v>0</v>
      </c>
      <c r="DC40" s="736" t="n">
        <v>0</v>
      </c>
      <c r="DD40" s="736" t="n">
        <v>0</v>
      </c>
      <c r="DE40" s="736" t="n">
        <v>0</v>
      </c>
      <c r="DF40" s="742" t="n">
        <v>0</v>
      </c>
      <c r="DG40" s="743" t="n">
        <v>0</v>
      </c>
      <c r="DH40" s="768" t="n">
        <v>0</v>
      </c>
      <c r="DI40" s="736" t="n">
        <v>0</v>
      </c>
      <c r="DJ40" s="736" t="n">
        <v>0</v>
      </c>
      <c r="DK40" s="745" t="n">
        <v>0</v>
      </c>
      <c r="DL40" s="735" t="n">
        <v>0</v>
      </c>
      <c r="DM40" s="736" t="n">
        <v>0</v>
      </c>
      <c r="DN40" s="736" t="n">
        <v>0</v>
      </c>
      <c r="DO40" s="736" t="n">
        <v>0</v>
      </c>
      <c r="DP40" s="736" t="n">
        <v>0</v>
      </c>
      <c r="DQ40" s="745" t="n">
        <v>0</v>
      </c>
      <c r="DR40" s="718" t="n">
        <v>1</v>
      </c>
      <c r="DS40" s="768" t="n">
        <v>0</v>
      </c>
      <c r="DT40" s="736" t="n">
        <v>0</v>
      </c>
      <c r="DU40" s="736" t="n">
        <v>0</v>
      </c>
      <c r="DV40" s="745" t="n">
        <v>0</v>
      </c>
      <c r="DW40" s="736" t="n">
        <v>0</v>
      </c>
      <c r="DX40" s="768" t="n">
        <v>0</v>
      </c>
      <c r="DY40" s="736" t="n">
        <v>0</v>
      </c>
      <c r="DZ40" s="736" t="n">
        <v>0</v>
      </c>
      <c r="EA40" s="745" t="n">
        <v>0</v>
      </c>
      <c r="EB40" s="736" t="n">
        <v>0</v>
      </c>
      <c r="EC40" s="736" t="n">
        <v>0</v>
      </c>
      <c r="ED40" s="736" t="n">
        <v>0</v>
      </c>
      <c r="EE40" s="736" t="n">
        <v>0</v>
      </c>
      <c r="EF40" s="736" t="n">
        <v>0</v>
      </c>
      <c r="EG40" s="736" t="n">
        <v>0</v>
      </c>
      <c r="EH40" s="736" t="n">
        <v>0</v>
      </c>
      <c r="EI40" s="736" t="n">
        <v>0</v>
      </c>
      <c r="EJ40" s="736" t="n">
        <v>0</v>
      </c>
      <c r="EK40" s="736" t="n">
        <v>1</v>
      </c>
      <c r="EL40" s="736" t="n">
        <v>1</v>
      </c>
      <c r="EM40" s="736" t="n">
        <v>0</v>
      </c>
      <c r="EN40" s="736" t="n">
        <v>0</v>
      </c>
      <c r="EO40" s="736" t="n">
        <v>0</v>
      </c>
      <c r="EP40" s="736" t="n">
        <v>0</v>
      </c>
      <c r="EQ40" s="736" t="n">
        <v>0</v>
      </c>
      <c r="ER40" s="736" t="n">
        <v>0</v>
      </c>
      <c r="ES40" s="736" t="n">
        <v>0</v>
      </c>
      <c r="ET40" s="736" t="n">
        <v>0</v>
      </c>
      <c r="EU40" s="736" t="n">
        <v>0</v>
      </c>
      <c r="EV40" s="736" t="n">
        <v>0</v>
      </c>
      <c r="EW40" s="736" t="n">
        <v>0</v>
      </c>
      <c r="EX40" s="736" t="n">
        <v>0</v>
      </c>
      <c r="EY40" s="736" t="n">
        <v>0</v>
      </c>
      <c r="EZ40" s="736" t="n">
        <v>0</v>
      </c>
      <c r="FA40" s="745" t="n">
        <v>0</v>
      </c>
      <c r="FB40" s="736" t="n">
        <v>0</v>
      </c>
      <c r="FC40" s="736" t="n">
        <v>0</v>
      </c>
      <c r="FD40" s="736" t="n">
        <v>0</v>
      </c>
      <c r="FE40" s="736" t="n">
        <v>0</v>
      </c>
      <c r="FF40" s="745" t="n">
        <v>0</v>
      </c>
      <c r="FG40" s="719" t="n">
        <v>0</v>
      </c>
      <c r="FH40" s="771" t="n">
        <v>0</v>
      </c>
      <c r="FI40" s="736" t="n">
        <v>0</v>
      </c>
      <c r="FJ40" s="736" t="n">
        <v>0</v>
      </c>
      <c r="FK40" s="745" t="n">
        <v>0</v>
      </c>
      <c r="FL40" s="721" t="n">
        <v>1</v>
      </c>
      <c r="FM40" s="744" t="n">
        <v>0</v>
      </c>
      <c r="FN40" s="733" t="n">
        <v>0</v>
      </c>
      <c r="FO40" s="733" t="n">
        <v>0</v>
      </c>
      <c r="FP40" s="734" t="n">
        <v>1</v>
      </c>
      <c r="FQ40" s="759" t="n">
        <v>1</v>
      </c>
      <c r="FR40" s="733" t="n">
        <v>0</v>
      </c>
      <c r="FS40" s="733" t="n">
        <v>0</v>
      </c>
      <c r="FT40" s="733" t="n">
        <v>0</v>
      </c>
      <c r="FU40" s="733" t="n">
        <v>0</v>
      </c>
      <c r="FV40" s="736" t="n">
        <v>0</v>
      </c>
      <c r="FW40" s="733" t="n">
        <v>0</v>
      </c>
      <c r="FX40" s="733" t="n">
        <v>0</v>
      </c>
      <c r="FY40" s="733" t="n">
        <v>0</v>
      </c>
      <c r="FZ40" s="733" t="n">
        <v>0</v>
      </c>
      <c r="GA40" s="736" t="n">
        <v>0</v>
      </c>
      <c r="GB40" s="733" t="n">
        <v>0</v>
      </c>
      <c r="GC40" s="733" t="n">
        <v>0</v>
      </c>
      <c r="GD40" s="733" t="n">
        <v>0</v>
      </c>
      <c r="GE40" s="733" t="n">
        <v>0</v>
      </c>
      <c r="GF40" s="737" t="n">
        <v>0</v>
      </c>
      <c r="GG40" s="694">
        <f>SUM(FL40,FG40,DR40,DG40,CN40,AE40,X40)</f>
        <v/>
      </c>
      <c r="GH40" s="446">
        <f>P40=GG40</f>
        <v/>
      </c>
      <c r="GI40" s="695" t="n">
        <v>11</v>
      </c>
      <c r="GJ40" s="53" t="inlineStr">
        <is>
          <t xml:space="preserve"> чел. (</t>
        </is>
      </c>
      <c r="GK40" s="448" t="n">
        <v>0.846153846153846</v>
      </c>
      <c r="GL40" s="53" t="inlineStr">
        <is>
          <t xml:space="preserve">), в отрыве - </t>
        </is>
      </c>
      <c r="GM40" s="695" t="n">
        <v>2</v>
      </c>
      <c r="GN40" s="53" t="inlineStr">
        <is>
          <t xml:space="preserve"> чел., из них:</t>
        </is>
      </c>
      <c r="GO40" s="53" t="inlineStr">
        <is>
          <t xml:space="preserve">госпиталь - </t>
        </is>
      </c>
      <c r="GP40" s="695" t="n">
        <v>0</v>
      </c>
      <c r="GQ40" s="53" t="inlineStr">
        <is>
          <t xml:space="preserve"> чел., командировка - </t>
        </is>
      </c>
      <c r="GR40" s="695" t="n">
        <v>1</v>
      </c>
      <c r="GS40" s="53" t="inlineStr">
        <is>
          <t xml:space="preserve">чел., отпуск - </t>
        </is>
      </c>
      <c r="GT40" s="695" t="n">
        <v>1</v>
      </c>
      <c r="GU40" s="53" t="inlineStr">
        <is>
          <t xml:space="preserve"> чел., арест - </t>
        </is>
      </c>
      <c r="GV40" s="695" t="n">
        <v>0</v>
      </c>
      <c r="GW40" s="53" t="inlineStr">
        <is>
          <t xml:space="preserve"> чел., в ппд -</t>
        </is>
      </c>
      <c r="GX40" s="695" t="n">
        <v>0</v>
      </c>
      <c r="GY40" s="53" t="inlineStr">
        <is>
          <t xml:space="preserve"> чел., СОЧ - </t>
        </is>
      </c>
      <c r="GZ40" s="695" t="n">
        <v>0</v>
      </c>
      <c r="HA40" s="53" t="inlineStr">
        <is>
          <t xml:space="preserve"> чел.</t>
        </is>
      </c>
      <c r="HC40" s="141">
        <f>COUNTIFS(ВЗВОД,,РОТА,$C40,БАТ,$D40,ОТРЫВ,"сво",МЕСТОНАХ,,КАТЕГОРИЯ,"4")</f>
        <v/>
      </c>
      <c r="HD40" s="141">
        <f>COUNTIFS(ВЗВОД,,РОТА,$C40,БАТ,$D40,ОТРЫВ,"сво",МЕСТОНАХ,,КАТЕГОРИЯ,"4")</f>
        <v/>
      </c>
    </row>
    <row r="41" ht="18.75" customHeight="1">
      <c r="A41" s="53" t="inlineStr">
        <is>
          <t>ЗРВ</t>
        </is>
      </c>
      <c r="B41" s="54" t="inlineStr">
        <is>
          <t>ЗРВ</t>
        </is>
      </c>
      <c r="C41" s="54" t="inlineStr">
        <is>
          <t>ЗРВ</t>
        </is>
      </c>
      <c r="D41" s="54" t="inlineStr">
        <is>
          <t>1 МСБ</t>
        </is>
      </c>
      <c r="E41" s="54" t="n"/>
      <c r="F41" s="480" t="inlineStr">
        <is>
          <t>зрв</t>
        </is>
      </c>
      <c r="G41" s="761" t="n">
        <v>1</v>
      </c>
      <c r="H41" s="729" t="n">
        <v>0</v>
      </c>
      <c r="I41" s="729" t="n">
        <v>3</v>
      </c>
      <c r="J41" s="729" t="n">
        <v>9</v>
      </c>
      <c r="K41" s="762" t="n">
        <v>13</v>
      </c>
      <c r="L41" s="728" t="n">
        <v>1</v>
      </c>
      <c r="M41" s="729" t="n">
        <v>0</v>
      </c>
      <c r="N41" s="729" t="n">
        <v>3</v>
      </c>
      <c r="O41" s="729" t="n">
        <v>9</v>
      </c>
      <c r="P41" s="763" t="n">
        <v>13</v>
      </c>
      <c r="Q41" s="469" t="n">
        <v>1</v>
      </c>
      <c r="R41" s="728" t="n">
        <v>1</v>
      </c>
      <c r="S41" s="729" t="n">
        <v>0</v>
      </c>
      <c r="T41" s="729" t="n">
        <v>3</v>
      </c>
      <c r="U41" s="729" t="n">
        <v>9</v>
      </c>
      <c r="V41" s="763" t="n">
        <v>13</v>
      </c>
      <c r="W41" s="470" t="n">
        <v>1</v>
      </c>
      <c r="X41" s="731" t="n">
        <v>0</v>
      </c>
      <c r="Y41" s="764" t="n">
        <v>0</v>
      </c>
      <c r="Z41" s="763" t="n">
        <v>0</v>
      </c>
      <c r="AA41" s="763" t="n">
        <v>0</v>
      </c>
      <c r="AB41" s="763" t="n">
        <v>0</v>
      </c>
      <c r="AC41" s="763" t="n">
        <v>0</v>
      </c>
      <c r="AD41" s="765" t="n">
        <v>0</v>
      </c>
      <c r="AE41" s="703" t="n">
        <v>1</v>
      </c>
      <c r="AF41" s="736" t="n">
        <v>0</v>
      </c>
      <c r="AG41" s="736" t="n">
        <v>0</v>
      </c>
      <c r="AH41" s="736" t="n">
        <v>0</v>
      </c>
      <c r="AI41" s="745" t="n">
        <v>0</v>
      </c>
      <c r="AJ41" s="735" t="n">
        <v>0</v>
      </c>
      <c r="AK41" s="736" t="n">
        <v>0</v>
      </c>
      <c r="AL41" s="736" t="n">
        <v>0</v>
      </c>
      <c r="AM41" s="736" t="n">
        <v>1</v>
      </c>
      <c r="AN41" s="736" t="n">
        <v>0</v>
      </c>
      <c r="AO41" s="736" t="n">
        <v>1</v>
      </c>
      <c r="AP41" s="736" t="n">
        <v>0</v>
      </c>
      <c r="AQ41" s="736" t="n">
        <v>0</v>
      </c>
      <c r="AR41" s="736" t="n">
        <v>0</v>
      </c>
      <c r="AS41" s="736" t="n">
        <v>0</v>
      </c>
      <c r="AT41" s="736" t="n">
        <v>0</v>
      </c>
      <c r="AU41" s="736" t="n">
        <v>0</v>
      </c>
      <c r="AV41" s="736" t="n">
        <v>0</v>
      </c>
      <c r="AW41" s="736" t="n">
        <v>0</v>
      </c>
      <c r="AX41" s="736" t="n">
        <v>0</v>
      </c>
      <c r="AY41" s="736" t="n">
        <v>0</v>
      </c>
      <c r="AZ41" s="736" t="n">
        <v>0</v>
      </c>
      <c r="BA41" s="736" t="n">
        <v>0</v>
      </c>
      <c r="BB41" s="736" t="n">
        <v>0</v>
      </c>
      <c r="BC41" s="736" t="n">
        <v>0</v>
      </c>
      <c r="BD41" s="736" t="n">
        <v>0</v>
      </c>
      <c r="BE41" s="736" t="n">
        <v>0</v>
      </c>
      <c r="BF41" s="736" t="n">
        <v>0</v>
      </c>
      <c r="BG41" s="736" t="n">
        <v>0</v>
      </c>
      <c r="BH41" s="736" t="n">
        <v>0</v>
      </c>
      <c r="BI41" s="736" t="n">
        <v>0</v>
      </c>
      <c r="BJ41" s="736" t="n">
        <v>0</v>
      </c>
      <c r="BK41" s="736" t="n">
        <v>0</v>
      </c>
      <c r="BL41" s="736" t="n">
        <v>0</v>
      </c>
      <c r="BM41" s="736" t="n">
        <v>0</v>
      </c>
      <c r="BN41" s="736" t="n">
        <v>0</v>
      </c>
      <c r="BO41" s="736" t="n">
        <v>0</v>
      </c>
      <c r="BP41" s="736" t="n">
        <v>0</v>
      </c>
      <c r="BQ41" s="736" t="n">
        <v>0</v>
      </c>
      <c r="BR41" s="736" t="n">
        <v>0</v>
      </c>
      <c r="BS41" s="736" t="n">
        <v>0</v>
      </c>
      <c r="BT41" s="736" t="n">
        <v>0</v>
      </c>
      <c r="BU41" s="736" t="n">
        <v>0</v>
      </c>
      <c r="BV41" s="736" t="n">
        <v>0</v>
      </c>
      <c r="BW41" s="736" t="n">
        <v>0</v>
      </c>
      <c r="BX41" s="736" t="n">
        <v>0</v>
      </c>
      <c r="BY41" s="736" t="n">
        <v>0</v>
      </c>
      <c r="BZ41" s="736" t="n">
        <v>0</v>
      </c>
      <c r="CA41" s="736" t="n">
        <v>0</v>
      </c>
      <c r="CB41" s="736" t="n">
        <v>0</v>
      </c>
      <c r="CC41" s="736" t="n">
        <v>0</v>
      </c>
      <c r="CD41" s="736" t="n">
        <v>0</v>
      </c>
      <c r="CE41" s="736" t="n">
        <v>0</v>
      </c>
      <c r="CF41" s="736" t="n">
        <v>0</v>
      </c>
      <c r="CG41" s="736" t="n">
        <v>0</v>
      </c>
      <c r="CH41" s="736" t="n">
        <v>0</v>
      </c>
      <c r="CI41" s="736" t="n">
        <v>0</v>
      </c>
      <c r="CJ41" s="736" t="n">
        <v>0</v>
      </c>
      <c r="CK41" s="736" t="n">
        <v>0</v>
      </c>
      <c r="CL41" s="736" t="n">
        <v>0</v>
      </c>
      <c r="CM41" s="737" t="n">
        <v>0</v>
      </c>
      <c r="CN41" s="738" t="n">
        <v>5</v>
      </c>
      <c r="CO41" s="739" t="n">
        <v>0</v>
      </c>
      <c r="CP41" s="740" t="n">
        <v>0</v>
      </c>
      <c r="CQ41" s="740" t="n">
        <v>0</v>
      </c>
      <c r="CR41" s="736" t="n">
        <v>0</v>
      </c>
      <c r="CS41" s="736" t="n">
        <v>0</v>
      </c>
      <c r="CT41" s="736" t="n">
        <v>2</v>
      </c>
      <c r="CU41" s="736" t="n">
        <v>3</v>
      </c>
      <c r="CV41" s="741" t="n">
        <v>5</v>
      </c>
      <c r="CW41" s="736" t="n">
        <v>0</v>
      </c>
      <c r="CX41" s="736" t="n">
        <v>0</v>
      </c>
      <c r="CY41" s="736" t="n">
        <v>0</v>
      </c>
      <c r="CZ41" s="736" t="n">
        <v>0</v>
      </c>
      <c r="DA41" s="741" t="n">
        <v>0</v>
      </c>
      <c r="DB41" s="736" t="n">
        <v>0</v>
      </c>
      <c r="DC41" s="736" t="n">
        <v>0</v>
      </c>
      <c r="DD41" s="736" t="n">
        <v>0</v>
      </c>
      <c r="DE41" s="736" t="n">
        <v>0</v>
      </c>
      <c r="DF41" s="742" t="n">
        <v>0</v>
      </c>
      <c r="DG41" s="743" t="n">
        <v>0</v>
      </c>
      <c r="DH41" s="768" t="n">
        <v>0</v>
      </c>
      <c r="DI41" s="736" t="n">
        <v>0</v>
      </c>
      <c r="DJ41" s="736" t="n">
        <v>0</v>
      </c>
      <c r="DK41" s="745" t="n">
        <v>0</v>
      </c>
      <c r="DL41" s="735" t="n">
        <v>0</v>
      </c>
      <c r="DM41" s="736" t="n">
        <v>0</v>
      </c>
      <c r="DN41" s="736" t="n">
        <v>0</v>
      </c>
      <c r="DO41" s="736" t="n">
        <v>0</v>
      </c>
      <c r="DP41" s="736" t="n">
        <v>0</v>
      </c>
      <c r="DQ41" s="745" t="n">
        <v>0</v>
      </c>
      <c r="DR41" s="718" t="n">
        <v>1</v>
      </c>
      <c r="DS41" s="768" t="n">
        <v>0</v>
      </c>
      <c r="DT41" s="736" t="n">
        <v>0</v>
      </c>
      <c r="DU41" s="736" t="n">
        <v>0</v>
      </c>
      <c r="DV41" s="745" t="n">
        <v>0</v>
      </c>
      <c r="DW41" s="736" t="n">
        <v>0</v>
      </c>
      <c r="DX41" s="768" t="n">
        <v>0</v>
      </c>
      <c r="DY41" s="736" t="n">
        <v>0</v>
      </c>
      <c r="DZ41" s="736" t="n">
        <v>0</v>
      </c>
      <c r="EA41" s="745" t="n">
        <v>0</v>
      </c>
      <c r="EB41" s="736" t="n">
        <v>0</v>
      </c>
      <c r="EC41" s="736" t="n">
        <v>0</v>
      </c>
      <c r="ED41" s="736" t="n">
        <v>0</v>
      </c>
      <c r="EE41" s="736" t="n">
        <v>0</v>
      </c>
      <c r="EF41" s="736" t="n">
        <v>0</v>
      </c>
      <c r="EG41" s="736" t="n">
        <v>0</v>
      </c>
      <c r="EH41" s="736" t="n">
        <v>0</v>
      </c>
      <c r="EI41" s="736" t="n">
        <v>0</v>
      </c>
      <c r="EJ41" s="736" t="n">
        <v>0</v>
      </c>
      <c r="EK41" s="736" t="n">
        <v>0</v>
      </c>
      <c r="EL41" s="736" t="n">
        <v>0</v>
      </c>
      <c r="EM41" s="736" t="n">
        <v>0</v>
      </c>
      <c r="EN41" s="736" t="n">
        <v>0</v>
      </c>
      <c r="EO41" s="736" t="n">
        <v>0</v>
      </c>
      <c r="EP41" s="736" t="n">
        <v>1</v>
      </c>
      <c r="EQ41" s="736" t="n">
        <v>1</v>
      </c>
      <c r="ER41" s="736" t="n">
        <v>0</v>
      </c>
      <c r="ES41" s="736" t="n">
        <v>0</v>
      </c>
      <c r="ET41" s="736" t="n">
        <v>0</v>
      </c>
      <c r="EU41" s="736" t="n">
        <v>0</v>
      </c>
      <c r="EV41" s="736" t="n">
        <v>0</v>
      </c>
      <c r="EW41" s="736" t="n">
        <v>0</v>
      </c>
      <c r="EX41" s="736" t="n">
        <v>0</v>
      </c>
      <c r="EY41" s="736" t="n">
        <v>0</v>
      </c>
      <c r="EZ41" s="736" t="n">
        <v>0</v>
      </c>
      <c r="FA41" s="745" t="n">
        <v>0</v>
      </c>
      <c r="FB41" s="736" t="n">
        <v>0</v>
      </c>
      <c r="FC41" s="736" t="n">
        <v>0</v>
      </c>
      <c r="FD41" s="736" t="n">
        <v>0</v>
      </c>
      <c r="FE41" s="736" t="n">
        <v>0</v>
      </c>
      <c r="FF41" s="745" t="n">
        <v>0</v>
      </c>
      <c r="FG41" s="719" t="n">
        <v>0</v>
      </c>
      <c r="FH41" s="771" t="n">
        <v>0</v>
      </c>
      <c r="FI41" s="736" t="n">
        <v>0</v>
      </c>
      <c r="FJ41" s="736" t="n">
        <v>0</v>
      </c>
      <c r="FK41" s="745" t="n">
        <v>0</v>
      </c>
      <c r="FL41" s="721" t="n">
        <v>1</v>
      </c>
      <c r="FM41" s="744" t="n">
        <v>0</v>
      </c>
      <c r="FN41" s="733" t="n">
        <v>0</v>
      </c>
      <c r="FO41" s="733" t="n">
        <v>0</v>
      </c>
      <c r="FP41" s="734" t="n">
        <v>0</v>
      </c>
      <c r="FQ41" s="759" t="n">
        <v>0</v>
      </c>
      <c r="FR41" s="733" t="n">
        <v>1</v>
      </c>
      <c r="FS41" s="733" t="n">
        <v>0</v>
      </c>
      <c r="FT41" s="733" t="n">
        <v>0</v>
      </c>
      <c r="FU41" s="733" t="n">
        <v>0</v>
      </c>
      <c r="FV41" s="736" t="n">
        <v>1</v>
      </c>
      <c r="FW41" s="733" t="n">
        <v>0</v>
      </c>
      <c r="FX41" s="733" t="n">
        <v>0</v>
      </c>
      <c r="FY41" s="733" t="n">
        <v>0</v>
      </c>
      <c r="FZ41" s="733" t="n">
        <v>0</v>
      </c>
      <c r="GA41" s="736" t="n">
        <v>0</v>
      </c>
      <c r="GB41" s="733" t="n">
        <v>0</v>
      </c>
      <c r="GC41" s="733" t="n">
        <v>0</v>
      </c>
      <c r="GD41" s="733" t="n">
        <v>0</v>
      </c>
      <c r="GE41" s="733" t="n">
        <v>0</v>
      </c>
      <c r="GF41" s="737" t="n">
        <v>0</v>
      </c>
      <c r="GG41" s="694">
        <f>SUM(FL41,FG41,DR41,DG41,CN41,AE41,X41)</f>
        <v/>
      </c>
      <c r="GH41" s="446">
        <f>P41=GG41</f>
        <v/>
      </c>
      <c r="GI41" s="695" t="n">
        <v>10</v>
      </c>
      <c r="GJ41" s="53" t="inlineStr">
        <is>
          <t xml:space="preserve"> чел. (</t>
        </is>
      </c>
      <c r="GK41" s="448" t="n">
        <v>0.7692307692307691</v>
      </c>
      <c r="GL41" s="53" t="inlineStr">
        <is>
          <t xml:space="preserve">), в отрыве - </t>
        </is>
      </c>
      <c r="GM41" s="695" t="n">
        <v>2</v>
      </c>
      <c r="GN41" s="53" t="inlineStr">
        <is>
          <t xml:space="preserve"> чел., из них:</t>
        </is>
      </c>
      <c r="GO41" s="53" t="inlineStr">
        <is>
          <t xml:space="preserve">госпиталь - </t>
        </is>
      </c>
      <c r="GP41" s="695" t="n">
        <v>0</v>
      </c>
      <c r="GQ41" s="53" t="inlineStr">
        <is>
          <t xml:space="preserve"> чел., командировка - </t>
        </is>
      </c>
      <c r="GR41" s="695" t="n">
        <v>0</v>
      </c>
      <c r="GS41" s="53" t="inlineStr">
        <is>
          <t xml:space="preserve">чел., отпуск - </t>
        </is>
      </c>
      <c r="GT41" s="695" t="n">
        <v>2</v>
      </c>
      <c r="GU41" s="53" t="inlineStr">
        <is>
          <t xml:space="preserve"> чел., арест - </t>
        </is>
      </c>
      <c r="GV41" s="695" t="n">
        <v>0</v>
      </c>
      <c r="GW41" s="53" t="inlineStr">
        <is>
          <t xml:space="preserve"> чел., в ппд -</t>
        </is>
      </c>
      <c r="GX41" s="695" t="n">
        <v>0</v>
      </c>
      <c r="GY41" s="53" t="inlineStr">
        <is>
          <t xml:space="preserve"> чел., СОЧ - </t>
        </is>
      </c>
      <c r="GZ41" s="695" t="n">
        <v>0</v>
      </c>
      <c r="HA41" s="53" t="inlineStr">
        <is>
          <t xml:space="preserve"> чел.</t>
        </is>
      </c>
      <c r="HC41" s="141">
        <f>COUNTIFS(ВЗВОД,,РОТА,$C41,БАТ,$D41,ОТРЫВ,"сво",МЕСТОНАХ,,КАТЕГОРИЯ,"4")</f>
        <v/>
      </c>
      <c r="HD41" s="141">
        <f>COUNTIFS(ВЗВОД,,РОТА,$C41,БАТ,$D41,ОТРЫВ,"сво",МЕСТОНАХ,,КАТЕГОРИЯ,"4")</f>
        <v/>
      </c>
    </row>
    <row r="42" ht="18.75" customHeight="1">
      <c r="A42" s="53" t="inlineStr">
        <is>
          <t>ВБПЛА</t>
        </is>
      </c>
      <c r="B42" s="54" t="inlineStr">
        <is>
          <t>ВБПЛА</t>
        </is>
      </c>
      <c r="C42" s="54" t="inlineStr">
        <is>
          <t>ВБПЛА</t>
        </is>
      </c>
      <c r="D42" s="54" t="inlineStr">
        <is>
          <t>1 МСБ</t>
        </is>
      </c>
      <c r="E42" s="54" t="n"/>
      <c r="F42" s="480" t="inlineStr">
        <is>
          <t>вБПЛА</t>
        </is>
      </c>
      <c r="G42" s="761" t="n">
        <v>1</v>
      </c>
      <c r="H42" s="729" t="n">
        <v>0</v>
      </c>
      <c r="I42" s="729" t="n">
        <v>6</v>
      </c>
      <c r="J42" s="729" t="n">
        <v>21</v>
      </c>
      <c r="K42" s="762" t="n">
        <v>28</v>
      </c>
      <c r="L42" s="728" t="n">
        <v>1</v>
      </c>
      <c r="M42" s="729" t="n">
        <v>0</v>
      </c>
      <c r="N42" s="729" t="n">
        <v>6</v>
      </c>
      <c r="O42" s="729" t="n">
        <v>19</v>
      </c>
      <c r="P42" s="763" t="n">
        <v>26</v>
      </c>
      <c r="Q42" s="469" t="n">
        <v>0.9285714285714286</v>
      </c>
      <c r="R42" s="728" t="n">
        <v>1</v>
      </c>
      <c r="S42" s="729" t="n">
        <v>0</v>
      </c>
      <c r="T42" s="729" t="n">
        <v>6</v>
      </c>
      <c r="U42" s="729" t="n">
        <v>19</v>
      </c>
      <c r="V42" s="763" t="n">
        <v>26</v>
      </c>
      <c r="W42" s="470" t="n">
        <v>0.9285714285714286</v>
      </c>
      <c r="X42" s="731" t="n">
        <v>0</v>
      </c>
      <c r="Y42" s="764" t="n">
        <v>0</v>
      </c>
      <c r="Z42" s="763" t="n">
        <v>0</v>
      </c>
      <c r="AA42" s="763" t="n">
        <v>0</v>
      </c>
      <c r="AB42" s="763" t="n">
        <v>0</v>
      </c>
      <c r="AC42" s="763" t="n">
        <v>0</v>
      </c>
      <c r="AD42" s="765" t="n">
        <v>0</v>
      </c>
      <c r="AE42" s="703" t="n">
        <v>23</v>
      </c>
      <c r="AF42" s="736" t="n">
        <v>0</v>
      </c>
      <c r="AG42" s="736" t="n">
        <v>0</v>
      </c>
      <c r="AH42" s="736" t="n">
        <v>0</v>
      </c>
      <c r="AI42" s="745" t="n">
        <v>3</v>
      </c>
      <c r="AJ42" s="735" t="n">
        <v>3</v>
      </c>
      <c r="AK42" s="736" t="n">
        <v>0</v>
      </c>
      <c r="AL42" s="736" t="n">
        <v>0</v>
      </c>
      <c r="AM42" s="736" t="n">
        <v>4</v>
      </c>
      <c r="AN42" s="736" t="n">
        <v>11</v>
      </c>
      <c r="AO42" s="736" t="n">
        <v>15</v>
      </c>
      <c r="AP42" s="736" t="n">
        <v>0</v>
      </c>
      <c r="AQ42" s="736" t="n">
        <v>0</v>
      </c>
      <c r="AR42" s="736" t="n">
        <v>0</v>
      </c>
      <c r="AS42" s="736" t="n">
        <v>0</v>
      </c>
      <c r="AT42" s="736" t="n">
        <v>0</v>
      </c>
      <c r="AU42" s="736" t="n">
        <v>0</v>
      </c>
      <c r="AV42" s="736" t="n">
        <v>0</v>
      </c>
      <c r="AW42" s="736" t="n">
        <v>0</v>
      </c>
      <c r="AX42" s="736" t="n">
        <v>0</v>
      </c>
      <c r="AY42" s="736" t="n">
        <v>0</v>
      </c>
      <c r="AZ42" s="736" t="n">
        <v>0</v>
      </c>
      <c r="BA42" s="736" t="n">
        <v>0</v>
      </c>
      <c r="BB42" s="736" t="n">
        <v>0</v>
      </c>
      <c r="BC42" s="736" t="n">
        <v>0</v>
      </c>
      <c r="BD42" s="736" t="n">
        <v>0</v>
      </c>
      <c r="BE42" s="736" t="n">
        <v>0</v>
      </c>
      <c r="BF42" s="736" t="n">
        <v>0</v>
      </c>
      <c r="BG42" s="736" t="n">
        <v>0</v>
      </c>
      <c r="BH42" s="736" t="n">
        <v>0</v>
      </c>
      <c r="BI42" s="736" t="n">
        <v>0</v>
      </c>
      <c r="BJ42" s="736" t="n">
        <v>0</v>
      </c>
      <c r="BK42" s="736" t="n">
        <v>0</v>
      </c>
      <c r="BL42" s="736" t="n">
        <v>1</v>
      </c>
      <c r="BM42" s="736" t="n">
        <v>4</v>
      </c>
      <c r="BN42" s="736" t="n">
        <v>5</v>
      </c>
      <c r="BO42" s="736" t="n">
        <v>0</v>
      </c>
      <c r="BP42" s="736" t="n">
        <v>0</v>
      </c>
      <c r="BQ42" s="736" t="n">
        <v>0</v>
      </c>
      <c r="BR42" s="736" t="n">
        <v>0</v>
      </c>
      <c r="BS42" s="736" t="n">
        <v>0</v>
      </c>
      <c r="BT42" s="736" t="n">
        <v>0</v>
      </c>
      <c r="BU42" s="736" t="n">
        <v>0</v>
      </c>
      <c r="BV42" s="736" t="n">
        <v>0</v>
      </c>
      <c r="BW42" s="736" t="n">
        <v>0</v>
      </c>
      <c r="BX42" s="736" t="n">
        <v>0</v>
      </c>
      <c r="BY42" s="736" t="n">
        <v>0</v>
      </c>
      <c r="BZ42" s="736" t="n">
        <v>0</v>
      </c>
      <c r="CA42" s="736" t="n">
        <v>0</v>
      </c>
      <c r="CB42" s="736" t="n">
        <v>0</v>
      </c>
      <c r="CC42" s="736" t="n">
        <v>0</v>
      </c>
      <c r="CD42" s="736" t="n">
        <v>0</v>
      </c>
      <c r="CE42" s="736" t="n">
        <v>0</v>
      </c>
      <c r="CF42" s="736" t="n">
        <v>0</v>
      </c>
      <c r="CG42" s="736" t="n">
        <v>0</v>
      </c>
      <c r="CH42" s="736" t="n">
        <v>0</v>
      </c>
      <c r="CI42" s="736" t="n">
        <v>0</v>
      </c>
      <c r="CJ42" s="736" t="n">
        <v>0</v>
      </c>
      <c r="CK42" s="736" t="n">
        <v>0</v>
      </c>
      <c r="CL42" s="736" t="n">
        <v>0</v>
      </c>
      <c r="CM42" s="737" t="n">
        <v>0</v>
      </c>
      <c r="CN42" s="738" t="n">
        <v>0</v>
      </c>
      <c r="CO42" s="739" t="n">
        <v>0</v>
      </c>
      <c r="CP42" s="740" t="n">
        <v>0</v>
      </c>
      <c r="CQ42" s="740" t="n">
        <v>0</v>
      </c>
      <c r="CR42" s="736" t="n">
        <v>0</v>
      </c>
      <c r="CS42" s="736" t="n">
        <v>0</v>
      </c>
      <c r="CT42" s="736" t="n">
        <v>0</v>
      </c>
      <c r="CU42" s="736" t="n">
        <v>0</v>
      </c>
      <c r="CV42" s="741" t="n">
        <v>0</v>
      </c>
      <c r="CW42" s="736" t="n">
        <v>0</v>
      </c>
      <c r="CX42" s="736" t="n">
        <v>0</v>
      </c>
      <c r="CY42" s="736" t="n">
        <v>0</v>
      </c>
      <c r="CZ42" s="736" t="n">
        <v>0</v>
      </c>
      <c r="DA42" s="741" t="n">
        <v>0</v>
      </c>
      <c r="DB42" s="736" t="n">
        <v>0</v>
      </c>
      <c r="DC42" s="736" t="n">
        <v>0</v>
      </c>
      <c r="DD42" s="736" t="n">
        <v>0</v>
      </c>
      <c r="DE42" s="736" t="n">
        <v>0</v>
      </c>
      <c r="DF42" s="742" t="n">
        <v>0</v>
      </c>
      <c r="DG42" s="743" t="n">
        <v>0</v>
      </c>
      <c r="DH42" s="768" t="n">
        <v>0</v>
      </c>
      <c r="DI42" s="736" t="n">
        <v>0</v>
      </c>
      <c r="DJ42" s="736" t="n">
        <v>0</v>
      </c>
      <c r="DK42" s="745" t="n">
        <v>0</v>
      </c>
      <c r="DL42" s="735" t="n">
        <v>0</v>
      </c>
      <c r="DM42" s="736" t="n">
        <v>0</v>
      </c>
      <c r="DN42" s="736" t="n">
        <v>0</v>
      </c>
      <c r="DO42" s="736" t="n">
        <v>0</v>
      </c>
      <c r="DP42" s="736" t="n">
        <v>0</v>
      </c>
      <c r="DQ42" s="745" t="n">
        <v>0</v>
      </c>
      <c r="DR42" s="718" t="n">
        <v>0</v>
      </c>
      <c r="DS42" s="768" t="n">
        <v>0</v>
      </c>
      <c r="DT42" s="736" t="n">
        <v>0</v>
      </c>
      <c r="DU42" s="736" t="n">
        <v>0</v>
      </c>
      <c r="DV42" s="745" t="n">
        <v>0</v>
      </c>
      <c r="DW42" s="736" t="n">
        <v>0</v>
      </c>
      <c r="DX42" s="768" t="n">
        <v>0</v>
      </c>
      <c r="DY42" s="736" t="n">
        <v>0</v>
      </c>
      <c r="DZ42" s="736" t="n">
        <v>0</v>
      </c>
      <c r="EA42" s="745" t="n">
        <v>0</v>
      </c>
      <c r="EB42" s="736" t="n">
        <v>0</v>
      </c>
      <c r="EC42" s="736" t="n">
        <v>0</v>
      </c>
      <c r="ED42" s="736" t="n">
        <v>0</v>
      </c>
      <c r="EE42" s="736" t="n">
        <v>0</v>
      </c>
      <c r="EF42" s="736" t="n">
        <v>0</v>
      </c>
      <c r="EG42" s="736" t="n">
        <v>0</v>
      </c>
      <c r="EH42" s="736" t="n">
        <v>0</v>
      </c>
      <c r="EI42" s="736" t="n">
        <v>0</v>
      </c>
      <c r="EJ42" s="736" t="n">
        <v>0</v>
      </c>
      <c r="EK42" s="736" t="n">
        <v>0</v>
      </c>
      <c r="EL42" s="736" t="n">
        <v>0</v>
      </c>
      <c r="EM42" s="736" t="n">
        <v>0</v>
      </c>
      <c r="EN42" s="736" t="n">
        <v>0</v>
      </c>
      <c r="EO42" s="736" t="n">
        <v>0</v>
      </c>
      <c r="EP42" s="736" t="n">
        <v>0</v>
      </c>
      <c r="EQ42" s="736" t="n">
        <v>0</v>
      </c>
      <c r="ER42" s="736" t="n">
        <v>0</v>
      </c>
      <c r="ES42" s="736" t="n">
        <v>0</v>
      </c>
      <c r="ET42" s="736" t="n">
        <v>0</v>
      </c>
      <c r="EU42" s="736" t="n">
        <v>0</v>
      </c>
      <c r="EV42" s="736" t="n">
        <v>0</v>
      </c>
      <c r="EW42" s="736" t="n">
        <v>0</v>
      </c>
      <c r="EX42" s="736" t="n">
        <v>0</v>
      </c>
      <c r="EY42" s="736" t="n">
        <v>0</v>
      </c>
      <c r="EZ42" s="736" t="n">
        <v>0</v>
      </c>
      <c r="FA42" s="745" t="n">
        <v>0</v>
      </c>
      <c r="FB42" s="736" t="n">
        <v>0</v>
      </c>
      <c r="FC42" s="736" t="n">
        <v>0</v>
      </c>
      <c r="FD42" s="736" t="n">
        <v>0</v>
      </c>
      <c r="FE42" s="736" t="n">
        <v>0</v>
      </c>
      <c r="FF42" s="745" t="n">
        <v>0</v>
      </c>
      <c r="FG42" s="719" t="n">
        <v>0</v>
      </c>
      <c r="FH42" s="771" t="n">
        <v>0</v>
      </c>
      <c r="FI42" s="736" t="n">
        <v>0</v>
      </c>
      <c r="FJ42" s="736" t="n">
        <v>0</v>
      </c>
      <c r="FK42" s="745" t="n">
        <v>0</v>
      </c>
      <c r="FL42" s="721" t="n">
        <v>1</v>
      </c>
      <c r="FM42" s="744" t="n">
        <v>1</v>
      </c>
      <c r="FN42" s="733" t="n">
        <v>0</v>
      </c>
      <c r="FO42" s="733" t="n">
        <v>0</v>
      </c>
      <c r="FP42" s="734" t="n">
        <v>0</v>
      </c>
      <c r="FQ42" s="759" t="n">
        <v>1</v>
      </c>
      <c r="FR42" s="733" t="n">
        <v>0</v>
      </c>
      <c r="FS42" s="733" t="n">
        <v>0</v>
      </c>
      <c r="FT42" s="733" t="n">
        <v>0</v>
      </c>
      <c r="FU42" s="733" t="n">
        <v>0</v>
      </c>
      <c r="FV42" s="736" t="n">
        <v>0</v>
      </c>
      <c r="FW42" s="733" t="n">
        <v>0</v>
      </c>
      <c r="FX42" s="733" t="n">
        <v>0</v>
      </c>
      <c r="FY42" s="733" t="n">
        <v>0</v>
      </c>
      <c r="FZ42" s="733" t="n">
        <v>0</v>
      </c>
      <c r="GA42" s="736" t="n">
        <v>0</v>
      </c>
      <c r="GB42" s="733" t="n">
        <v>0</v>
      </c>
      <c r="GC42" s="733" t="n">
        <v>0</v>
      </c>
      <c r="GD42" s="733" t="n">
        <v>0</v>
      </c>
      <c r="GE42" s="733" t="n">
        <v>0</v>
      </c>
      <c r="GF42" s="737" t="n">
        <v>0</v>
      </c>
      <c r="GG42" s="694">
        <f>SUM(FL42,FG42,DR42,DG42,CN42,AE42,X42)</f>
        <v/>
      </c>
      <c r="GH42" s="446">
        <f>P42=GG42</f>
        <v/>
      </c>
      <c r="GI42" s="695" t="n">
        <v>13</v>
      </c>
      <c r="GJ42" s="53" t="inlineStr">
        <is>
          <t xml:space="preserve"> чел. (</t>
        </is>
      </c>
      <c r="GK42" s="448" t="n">
        <v>0.684210526315789</v>
      </c>
      <c r="GL42" s="53" t="inlineStr">
        <is>
          <t xml:space="preserve">), в отрыве - </t>
        </is>
      </c>
      <c r="GM42" s="695" t="n">
        <v>5</v>
      </c>
      <c r="GN42" s="53" t="inlineStr">
        <is>
          <t xml:space="preserve"> чел., из них:</t>
        </is>
      </c>
      <c r="GO42" s="53" t="inlineStr">
        <is>
          <t xml:space="preserve">госпиталь - </t>
        </is>
      </c>
      <c r="GP42" s="695" t="n">
        <v>0</v>
      </c>
      <c r="GQ42" s="53" t="inlineStr">
        <is>
          <t xml:space="preserve"> чел., командировка - </t>
        </is>
      </c>
      <c r="GR42" s="695" t="n">
        <v>0</v>
      </c>
      <c r="GS42" s="53" t="inlineStr">
        <is>
          <t xml:space="preserve">чел., отпуск - </t>
        </is>
      </c>
      <c r="GT42" s="695" t="n">
        <v>5</v>
      </c>
      <c r="GU42" s="53" t="inlineStr">
        <is>
          <t xml:space="preserve"> чел., арест - </t>
        </is>
      </c>
      <c r="GV42" s="695" t="n">
        <v>0</v>
      </c>
      <c r="GW42" s="53" t="inlineStr">
        <is>
          <t xml:space="preserve"> чел., в ппд -</t>
        </is>
      </c>
      <c r="GX42" s="695" t="n">
        <v>0</v>
      </c>
      <c r="GY42" s="53" t="inlineStr">
        <is>
          <t xml:space="preserve"> чел., СОЧ - </t>
        </is>
      </c>
      <c r="GZ42" s="695" t="n">
        <v>0</v>
      </c>
      <c r="HA42" s="53" t="inlineStr">
        <is>
          <t xml:space="preserve"> чел.</t>
        </is>
      </c>
      <c r="HC42" s="141">
        <f>COUNTIFS(ВЗВОД,,РОТА,$C42,БАТ,$D42,ОТРЫВ,"сво",МЕСТОНАХ,,КАТЕГОРИЯ,"4")</f>
        <v/>
      </c>
      <c r="HD42" s="141">
        <f>COUNTIFS(ВЗВОД,,РОТА,$C42,БАТ,$D42,ОТРЫВ,"сво",МЕСТОНАХ,,КАТЕГОРИЯ,"4")</f>
        <v/>
      </c>
    </row>
    <row r="43" ht="18.75" customHeight="1">
      <c r="A43" s="53" t="inlineStr">
        <is>
          <t>ВС</t>
        </is>
      </c>
      <c r="B43" s="54" t="inlineStr">
        <is>
          <t>ВС</t>
        </is>
      </c>
      <c r="C43" s="54" t="inlineStr">
        <is>
          <t>ВС</t>
        </is>
      </c>
      <c r="D43" s="54" t="inlineStr">
        <is>
          <t>1 МСБ</t>
        </is>
      </c>
      <c r="E43" s="54" t="n"/>
      <c r="F43" s="480" t="inlineStr">
        <is>
          <t>вс</t>
        </is>
      </c>
      <c r="G43" s="761" t="n">
        <v>1</v>
      </c>
      <c r="H43" s="729" t="n">
        <v>0</v>
      </c>
      <c r="I43" s="729" t="n">
        <v>2</v>
      </c>
      <c r="J43" s="729" t="n">
        <v>16</v>
      </c>
      <c r="K43" s="762" t="n">
        <v>19</v>
      </c>
      <c r="L43" s="728" t="n">
        <v>1</v>
      </c>
      <c r="M43" s="729" t="n">
        <v>0</v>
      </c>
      <c r="N43" s="729" t="n">
        <v>2</v>
      </c>
      <c r="O43" s="729" t="n">
        <v>15</v>
      </c>
      <c r="P43" s="763" t="n">
        <v>18</v>
      </c>
      <c r="Q43" s="469" t="n">
        <v>0.9473684210526315</v>
      </c>
      <c r="R43" s="728" t="n">
        <v>1</v>
      </c>
      <c r="S43" s="729" t="n">
        <v>0</v>
      </c>
      <c r="T43" s="729" t="n">
        <v>2</v>
      </c>
      <c r="U43" s="729" t="n">
        <v>15</v>
      </c>
      <c r="V43" s="763" t="n">
        <v>18</v>
      </c>
      <c r="W43" s="470" t="n">
        <v>0.9473684210526315</v>
      </c>
      <c r="X43" s="731" t="n">
        <v>0</v>
      </c>
      <c r="Y43" s="764" t="n">
        <v>0</v>
      </c>
      <c r="Z43" s="763" t="n">
        <v>0</v>
      </c>
      <c r="AA43" s="763" t="n">
        <v>0</v>
      </c>
      <c r="AB43" s="763" t="n">
        <v>0</v>
      </c>
      <c r="AC43" s="763" t="n">
        <v>0</v>
      </c>
      <c r="AD43" s="765" t="n">
        <v>0</v>
      </c>
      <c r="AE43" s="703" t="n">
        <v>13</v>
      </c>
      <c r="AF43" s="736" t="n">
        <v>0</v>
      </c>
      <c r="AG43" s="736" t="n">
        <v>0</v>
      </c>
      <c r="AH43" s="736" t="n">
        <v>0</v>
      </c>
      <c r="AI43" s="745" t="n">
        <v>0</v>
      </c>
      <c r="AJ43" s="735" t="n">
        <v>0</v>
      </c>
      <c r="AK43" s="736" t="n">
        <v>1</v>
      </c>
      <c r="AL43" s="736" t="n">
        <v>0</v>
      </c>
      <c r="AM43" s="736" t="n">
        <v>2</v>
      </c>
      <c r="AN43" s="736" t="n">
        <v>6</v>
      </c>
      <c r="AO43" s="736" t="n">
        <v>9</v>
      </c>
      <c r="AP43" s="736" t="n">
        <v>0</v>
      </c>
      <c r="AQ43" s="736" t="n">
        <v>0</v>
      </c>
      <c r="AR43" s="736" t="n">
        <v>0</v>
      </c>
      <c r="AS43" s="736" t="n">
        <v>0</v>
      </c>
      <c r="AT43" s="736" t="n">
        <v>0</v>
      </c>
      <c r="AU43" s="736" t="n">
        <v>0</v>
      </c>
      <c r="AV43" s="736" t="n">
        <v>0</v>
      </c>
      <c r="AW43" s="736" t="n">
        <v>0</v>
      </c>
      <c r="AX43" s="736" t="n">
        <v>0</v>
      </c>
      <c r="AY43" s="736" t="n">
        <v>0</v>
      </c>
      <c r="AZ43" s="736" t="n">
        <v>0</v>
      </c>
      <c r="BA43" s="736" t="n">
        <v>0</v>
      </c>
      <c r="BB43" s="736" t="n">
        <v>0</v>
      </c>
      <c r="BC43" s="736" t="n">
        <v>0</v>
      </c>
      <c r="BD43" s="736" t="n">
        <v>0</v>
      </c>
      <c r="BE43" s="736" t="n">
        <v>0</v>
      </c>
      <c r="BF43" s="736" t="n">
        <v>0</v>
      </c>
      <c r="BG43" s="736" t="n">
        <v>0</v>
      </c>
      <c r="BH43" s="736" t="n">
        <v>0</v>
      </c>
      <c r="BI43" s="736" t="n">
        <v>0</v>
      </c>
      <c r="BJ43" s="736" t="n">
        <v>0</v>
      </c>
      <c r="BK43" s="736" t="n">
        <v>0</v>
      </c>
      <c r="BL43" s="736" t="n">
        <v>0</v>
      </c>
      <c r="BM43" s="736" t="n">
        <v>3</v>
      </c>
      <c r="BN43" s="736" t="n">
        <v>3</v>
      </c>
      <c r="BO43" s="736" t="n">
        <v>0</v>
      </c>
      <c r="BP43" s="736" t="n">
        <v>0</v>
      </c>
      <c r="BQ43" s="736" t="n">
        <v>0</v>
      </c>
      <c r="BR43" s="736" t="n">
        <v>0</v>
      </c>
      <c r="BS43" s="736" t="n">
        <v>0</v>
      </c>
      <c r="BT43" s="736" t="n">
        <v>0</v>
      </c>
      <c r="BU43" s="736" t="n">
        <v>0</v>
      </c>
      <c r="BV43" s="736" t="n">
        <v>0</v>
      </c>
      <c r="BW43" s="736" t="n">
        <v>1</v>
      </c>
      <c r="BX43" s="736" t="n">
        <v>1</v>
      </c>
      <c r="BY43" s="736" t="n">
        <v>0</v>
      </c>
      <c r="BZ43" s="736" t="n">
        <v>0</v>
      </c>
      <c r="CA43" s="736" t="n">
        <v>0</v>
      </c>
      <c r="CB43" s="736" t="n">
        <v>0</v>
      </c>
      <c r="CC43" s="736" t="n">
        <v>0</v>
      </c>
      <c r="CD43" s="736" t="n">
        <v>0</v>
      </c>
      <c r="CE43" s="736" t="n">
        <v>0</v>
      </c>
      <c r="CF43" s="736" t="n">
        <v>0</v>
      </c>
      <c r="CG43" s="736" t="n">
        <v>0</v>
      </c>
      <c r="CH43" s="736" t="n">
        <v>0</v>
      </c>
      <c r="CI43" s="736" t="n">
        <v>0</v>
      </c>
      <c r="CJ43" s="736" t="n">
        <v>0</v>
      </c>
      <c r="CK43" s="736" t="n">
        <v>0</v>
      </c>
      <c r="CL43" s="736" t="n">
        <v>0</v>
      </c>
      <c r="CM43" s="737" t="n">
        <v>0</v>
      </c>
      <c r="CN43" s="738" t="n">
        <v>0</v>
      </c>
      <c r="CO43" s="739" t="n">
        <v>0</v>
      </c>
      <c r="CP43" s="740" t="n">
        <v>0</v>
      </c>
      <c r="CQ43" s="740" t="n">
        <v>0</v>
      </c>
      <c r="CR43" s="736" t="n">
        <v>0</v>
      </c>
      <c r="CS43" s="736" t="n">
        <v>0</v>
      </c>
      <c r="CT43" s="736" t="n">
        <v>0</v>
      </c>
      <c r="CU43" s="736" t="n">
        <v>0</v>
      </c>
      <c r="CV43" s="741" t="n">
        <v>0</v>
      </c>
      <c r="CW43" s="736" t="n">
        <v>0</v>
      </c>
      <c r="CX43" s="736" t="n">
        <v>0</v>
      </c>
      <c r="CY43" s="736" t="n">
        <v>0</v>
      </c>
      <c r="CZ43" s="736" t="n">
        <v>0</v>
      </c>
      <c r="DA43" s="741" t="n">
        <v>0</v>
      </c>
      <c r="DB43" s="736" t="n">
        <v>0</v>
      </c>
      <c r="DC43" s="736" t="n">
        <v>0</v>
      </c>
      <c r="DD43" s="736" t="n">
        <v>0</v>
      </c>
      <c r="DE43" s="736" t="n">
        <v>0</v>
      </c>
      <c r="DF43" s="742" t="n">
        <v>0</v>
      </c>
      <c r="DG43" s="743" t="n">
        <v>3</v>
      </c>
      <c r="DH43" s="768" t="n">
        <v>0</v>
      </c>
      <c r="DI43" s="736" t="n">
        <v>0</v>
      </c>
      <c r="DJ43" s="736" t="n">
        <v>0</v>
      </c>
      <c r="DK43" s="745" t="n">
        <v>3</v>
      </c>
      <c r="DL43" s="735" t="n">
        <v>3</v>
      </c>
      <c r="DM43" s="736" t="n">
        <v>0</v>
      </c>
      <c r="DN43" s="736" t="n">
        <v>0</v>
      </c>
      <c r="DO43" s="736" t="n">
        <v>0</v>
      </c>
      <c r="DP43" s="736" t="n">
        <v>0</v>
      </c>
      <c r="DQ43" s="745" t="n">
        <v>0</v>
      </c>
      <c r="DR43" s="718" t="n">
        <v>0</v>
      </c>
      <c r="DS43" s="768" t="n">
        <v>0</v>
      </c>
      <c r="DT43" s="736" t="n">
        <v>0</v>
      </c>
      <c r="DU43" s="736" t="n">
        <v>0</v>
      </c>
      <c r="DV43" s="745" t="n">
        <v>0</v>
      </c>
      <c r="DW43" s="736" t="n">
        <v>0</v>
      </c>
      <c r="DX43" s="768" t="n">
        <v>0</v>
      </c>
      <c r="DY43" s="736" t="n">
        <v>0</v>
      </c>
      <c r="DZ43" s="736" t="n">
        <v>0</v>
      </c>
      <c r="EA43" s="745" t="n">
        <v>0</v>
      </c>
      <c r="EB43" s="736" t="n">
        <v>0</v>
      </c>
      <c r="EC43" s="736" t="n">
        <v>0</v>
      </c>
      <c r="ED43" s="736" t="n">
        <v>0</v>
      </c>
      <c r="EE43" s="736" t="n">
        <v>0</v>
      </c>
      <c r="EF43" s="736" t="n">
        <v>0</v>
      </c>
      <c r="EG43" s="736" t="n">
        <v>0</v>
      </c>
      <c r="EH43" s="736" t="n">
        <v>0</v>
      </c>
      <c r="EI43" s="736" t="n">
        <v>0</v>
      </c>
      <c r="EJ43" s="736" t="n">
        <v>0</v>
      </c>
      <c r="EK43" s="736" t="n">
        <v>0</v>
      </c>
      <c r="EL43" s="736" t="n">
        <v>0</v>
      </c>
      <c r="EM43" s="736" t="n">
        <v>0</v>
      </c>
      <c r="EN43" s="736" t="n">
        <v>0</v>
      </c>
      <c r="EO43" s="736" t="n">
        <v>0</v>
      </c>
      <c r="EP43" s="736" t="n">
        <v>0</v>
      </c>
      <c r="EQ43" s="736" t="n">
        <v>0</v>
      </c>
      <c r="ER43" s="736" t="n">
        <v>0</v>
      </c>
      <c r="ES43" s="736" t="n">
        <v>0</v>
      </c>
      <c r="ET43" s="736" t="n">
        <v>0</v>
      </c>
      <c r="EU43" s="736" t="n">
        <v>0</v>
      </c>
      <c r="EV43" s="736" t="n">
        <v>0</v>
      </c>
      <c r="EW43" s="736" t="n">
        <v>0</v>
      </c>
      <c r="EX43" s="736" t="n">
        <v>0</v>
      </c>
      <c r="EY43" s="736" t="n">
        <v>0</v>
      </c>
      <c r="EZ43" s="736" t="n">
        <v>0</v>
      </c>
      <c r="FA43" s="745" t="n">
        <v>0</v>
      </c>
      <c r="FB43" s="736" t="n">
        <v>0</v>
      </c>
      <c r="FC43" s="736" t="n">
        <v>0</v>
      </c>
      <c r="FD43" s="736" t="n">
        <v>0</v>
      </c>
      <c r="FE43" s="736" t="n">
        <v>0</v>
      </c>
      <c r="FF43" s="745" t="n">
        <v>0</v>
      </c>
      <c r="FG43" s="719" t="n">
        <v>0</v>
      </c>
      <c r="FH43" s="771" t="n">
        <v>0</v>
      </c>
      <c r="FI43" s="736" t="n">
        <v>0</v>
      </c>
      <c r="FJ43" s="736" t="n">
        <v>0</v>
      </c>
      <c r="FK43" s="745" t="n">
        <v>0</v>
      </c>
      <c r="FL43" s="721" t="n">
        <v>0</v>
      </c>
      <c r="FM43" s="744" t="n">
        <v>0</v>
      </c>
      <c r="FN43" s="733" t="n">
        <v>0</v>
      </c>
      <c r="FO43" s="733" t="n">
        <v>0</v>
      </c>
      <c r="FP43" s="734" t="n">
        <v>0</v>
      </c>
      <c r="FQ43" s="759" t="n">
        <v>0</v>
      </c>
      <c r="FR43" s="733" t="n">
        <v>0</v>
      </c>
      <c r="FS43" s="733" t="n">
        <v>0</v>
      </c>
      <c r="FT43" s="733" t="n">
        <v>0</v>
      </c>
      <c r="FU43" s="733" t="n">
        <v>0</v>
      </c>
      <c r="FV43" s="736" t="n">
        <v>0</v>
      </c>
      <c r="FW43" s="733" t="n">
        <v>0</v>
      </c>
      <c r="FX43" s="733" t="n">
        <v>0</v>
      </c>
      <c r="FY43" s="733" t="n">
        <v>0</v>
      </c>
      <c r="FZ43" s="733" t="n">
        <v>0</v>
      </c>
      <c r="GA43" s="736" t="n">
        <v>0</v>
      </c>
      <c r="GB43" s="733" t="n">
        <v>0</v>
      </c>
      <c r="GC43" s="733" t="n">
        <v>0</v>
      </c>
      <c r="GD43" s="733" t="n">
        <v>0</v>
      </c>
      <c r="GE43" s="733" t="n">
        <v>0</v>
      </c>
      <c r="GF43" s="737" t="n">
        <v>0</v>
      </c>
      <c r="GG43" s="694">
        <f>SUM(FL43,FG43,DR43,DG43,CN43,AE43,X43)</f>
        <v/>
      </c>
      <c r="GH43" s="446">
        <f>P43=GG43</f>
        <v/>
      </c>
      <c r="GI43" s="695" t="n">
        <v>13</v>
      </c>
      <c r="GJ43" s="53" t="inlineStr">
        <is>
          <t xml:space="preserve"> чел. (</t>
        </is>
      </c>
      <c r="GK43" s="448" t="n">
        <v>0.684210526315789</v>
      </c>
      <c r="GL43" s="53" t="inlineStr">
        <is>
          <t xml:space="preserve">), в отрыве - </t>
        </is>
      </c>
      <c r="GM43" s="695" t="n">
        <v>5</v>
      </c>
      <c r="GN43" s="53" t="inlineStr">
        <is>
          <t xml:space="preserve"> чел., из них:</t>
        </is>
      </c>
      <c r="GO43" s="53" t="inlineStr">
        <is>
          <t xml:space="preserve">госпиталь - </t>
        </is>
      </c>
      <c r="GP43" s="695" t="n">
        <v>0</v>
      </c>
      <c r="GQ43" s="53" t="inlineStr">
        <is>
          <t xml:space="preserve"> чел., командировка - </t>
        </is>
      </c>
      <c r="GR43" s="695" t="n">
        <v>0</v>
      </c>
      <c r="GS43" s="53" t="inlineStr">
        <is>
          <t xml:space="preserve">чел., отпуск - </t>
        </is>
      </c>
      <c r="GT43" s="695" t="n">
        <v>5</v>
      </c>
      <c r="GU43" s="53" t="inlineStr">
        <is>
          <t xml:space="preserve"> чел., арест - </t>
        </is>
      </c>
      <c r="GV43" s="695" t="n">
        <v>0</v>
      </c>
      <c r="GW43" s="53" t="inlineStr">
        <is>
          <t xml:space="preserve"> чел., в ппд -</t>
        </is>
      </c>
      <c r="GX43" s="695" t="n">
        <v>0</v>
      </c>
      <c r="GY43" s="53" t="inlineStr">
        <is>
          <t xml:space="preserve"> чел., СОЧ - </t>
        </is>
      </c>
      <c r="GZ43" s="695" t="n">
        <v>0</v>
      </c>
      <c r="HA43" s="53" t="inlineStr">
        <is>
          <t xml:space="preserve"> чел.</t>
        </is>
      </c>
      <c r="HC43" s="141">
        <f>COUNTIFS(ВЗВОД,,РОТА,$C43,БАТ,$D43,ОТРЫВ,"сво",МЕСТОНАХ,,КАТЕГОРИЯ,"4")</f>
        <v/>
      </c>
      <c r="HD43" s="141">
        <f>COUNTIFS(ВЗВОД,,РОТА,$C43,БАТ,$D43,ОТРЫВ,"сво",МЕСТОНАХ,,КАТЕГОРИЯ,"4")</f>
        <v/>
      </c>
    </row>
    <row r="44" ht="18.75" customHeight="1">
      <c r="A44" s="53" t="inlineStr">
        <is>
          <t>ВО</t>
        </is>
      </c>
      <c r="B44" s="54" t="inlineStr">
        <is>
          <t>ВО</t>
        </is>
      </c>
      <c r="C44" s="54" t="inlineStr">
        <is>
          <t>ВО</t>
        </is>
      </c>
      <c r="D44" s="54" t="inlineStr">
        <is>
          <t>1 МСБ</t>
        </is>
      </c>
      <c r="E44" s="54" t="n"/>
      <c r="F44" s="489" t="inlineStr">
        <is>
          <t>во</t>
        </is>
      </c>
      <c r="G44" s="761" t="n">
        <v>0</v>
      </c>
      <c r="H44" s="729" t="n">
        <v>1</v>
      </c>
      <c r="I44" s="729" t="n">
        <v>4</v>
      </c>
      <c r="J44" s="729" t="n">
        <v>25</v>
      </c>
      <c r="K44" s="762" t="n">
        <v>30</v>
      </c>
      <c r="L44" s="728" t="n">
        <v>0</v>
      </c>
      <c r="M44" s="729" t="n">
        <v>1</v>
      </c>
      <c r="N44" s="729" t="n">
        <v>4</v>
      </c>
      <c r="O44" s="729" t="n">
        <v>24</v>
      </c>
      <c r="P44" s="763" t="n">
        <v>29</v>
      </c>
      <c r="Q44" s="469" t="n">
        <v>0.9666666666666667</v>
      </c>
      <c r="R44" s="728" t="n">
        <v>0</v>
      </c>
      <c r="S44" s="729" t="n">
        <v>1</v>
      </c>
      <c r="T44" s="729" t="n">
        <v>4</v>
      </c>
      <c r="U44" s="729" t="n">
        <v>23</v>
      </c>
      <c r="V44" s="763" t="n">
        <v>28</v>
      </c>
      <c r="W44" s="470" t="n">
        <v>0.9333333333333333</v>
      </c>
      <c r="X44" s="731" t="n">
        <v>1</v>
      </c>
      <c r="Y44" s="764" t="n">
        <v>0</v>
      </c>
      <c r="Z44" s="763" t="n">
        <v>0</v>
      </c>
      <c r="AA44" s="763" t="n">
        <v>0</v>
      </c>
      <c r="AB44" s="763" t="n">
        <v>0</v>
      </c>
      <c r="AC44" s="763" t="n">
        <v>1</v>
      </c>
      <c r="AD44" s="765" t="n">
        <v>0</v>
      </c>
      <c r="AE44" s="703" t="n">
        <v>0</v>
      </c>
      <c r="AF44" s="736" t="n">
        <v>0</v>
      </c>
      <c r="AG44" s="736" t="n">
        <v>0</v>
      </c>
      <c r="AH44" s="736" t="n">
        <v>0</v>
      </c>
      <c r="AI44" s="745" t="n">
        <v>0</v>
      </c>
      <c r="AJ44" s="735" t="n">
        <v>0</v>
      </c>
      <c r="AK44" s="736" t="n">
        <v>0</v>
      </c>
      <c r="AL44" s="736" t="n">
        <v>0</v>
      </c>
      <c r="AM44" s="736" t="n">
        <v>0</v>
      </c>
      <c r="AN44" s="736" t="n">
        <v>0</v>
      </c>
      <c r="AO44" s="736" t="n">
        <v>0</v>
      </c>
      <c r="AP44" s="736" t="n">
        <v>0</v>
      </c>
      <c r="AQ44" s="736" t="n">
        <v>0</v>
      </c>
      <c r="AR44" s="736" t="n">
        <v>0</v>
      </c>
      <c r="AS44" s="736" t="n">
        <v>0</v>
      </c>
      <c r="AT44" s="736" t="n">
        <v>0</v>
      </c>
      <c r="AU44" s="736" t="n">
        <v>0</v>
      </c>
      <c r="AV44" s="736" t="n">
        <v>0</v>
      </c>
      <c r="AW44" s="736" t="n">
        <v>0</v>
      </c>
      <c r="AX44" s="736" t="n">
        <v>0</v>
      </c>
      <c r="AY44" s="736" t="n">
        <v>0</v>
      </c>
      <c r="AZ44" s="736" t="n">
        <v>0</v>
      </c>
      <c r="BA44" s="736" t="n">
        <v>0</v>
      </c>
      <c r="BB44" s="736" t="n">
        <v>0</v>
      </c>
      <c r="BC44" s="736" t="n">
        <v>0</v>
      </c>
      <c r="BD44" s="736" t="n">
        <v>0</v>
      </c>
      <c r="BE44" s="736" t="n">
        <v>0</v>
      </c>
      <c r="BF44" s="736" t="n">
        <v>0</v>
      </c>
      <c r="BG44" s="736" t="n">
        <v>0</v>
      </c>
      <c r="BH44" s="736" t="n">
        <v>0</v>
      </c>
      <c r="BI44" s="736" t="n">
        <v>0</v>
      </c>
      <c r="BJ44" s="736" t="n">
        <v>0</v>
      </c>
      <c r="BK44" s="736" t="n">
        <v>0</v>
      </c>
      <c r="BL44" s="736" t="n">
        <v>0</v>
      </c>
      <c r="BM44" s="736" t="n">
        <v>0</v>
      </c>
      <c r="BN44" s="736" t="n">
        <v>0</v>
      </c>
      <c r="BO44" s="736" t="n">
        <v>0</v>
      </c>
      <c r="BP44" s="736" t="n">
        <v>0</v>
      </c>
      <c r="BQ44" s="736" t="n">
        <v>0</v>
      </c>
      <c r="BR44" s="736" t="n">
        <v>0</v>
      </c>
      <c r="BS44" s="736" t="n">
        <v>0</v>
      </c>
      <c r="BT44" s="736" t="n">
        <v>0</v>
      </c>
      <c r="BU44" s="736" t="n">
        <v>0</v>
      </c>
      <c r="BV44" s="736" t="n">
        <v>0</v>
      </c>
      <c r="BW44" s="736" t="n">
        <v>0</v>
      </c>
      <c r="BX44" s="736" t="n">
        <v>0</v>
      </c>
      <c r="BY44" s="736" t="n">
        <v>0</v>
      </c>
      <c r="BZ44" s="736" t="n">
        <v>0</v>
      </c>
      <c r="CA44" s="736" t="n">
        <v>0</v>
      </c>
      <c r="CB44" s="736" t="n">
        <v>0</v>
      </c>
      <c r="CC44" s="736" t="n">
        <v>0</v>
      </c>
      <c r="CD44" s="736" t="n">
        <v>0</v>
      </c>
      <c r="CE44" s="736" t="n">
        <v>0</v>
      </c>
      <c r="CF44" s="736" t="n">
        <v>0</v>
      </c>
      <c r="CG44" s="736" t="n">
        <v>0</v>
      </c>
      <c r="CH44" s="736" t="n">
        <v>0</v>
      </c>
      <c r="CI44" s="736" t="n">
        <v>0</v>
      </c>
      <c r="CJ44" s="736" t="n">
        <v>0</v>
      </c>
      <c r="CK44" s="736" t="n">
        <v>0</v>
      </c>
      <c r="CL44" s="736" t="n">
        <v>0</v>
      </c>
      <c r="CM44" s="737" t="n">
        <v>0</v>
      </c>
      <c r="CN44" s="738" t="n">
        <v>0</v>
      </c>
      <c r="CO44" s="739" t="n">
        <v>0</v>
      </c>
      <c r="CP44" s="740" t="n">
        <v>0</v>
      </c>
      <c r="CQ44" s="740" t="n">
        <v>0</v>
      </c>
      <c r="CR44" s="736" t="n">
        <v>0</v>
      </c>
      <c r="CS44" s="736" t="n">
        <v>0</v>
      </c>
      <c r="CT44" s="736" t="n">
        <v>0</v>
      </c>
      <c r="CU44" s="736" t="n">
        <v>0</v>
      </c>
      <c r="CV44" s="741" t="n">
        <v>0</v>
      </c>
      <c r="CW44" s="736" t="n">
        <v>0</v>
      </c>
      <c r="CX44" s="736" t="n">
        <v>0</v>
      </c>
      <c r="CY44" s="736" t="n">
        <v>0</v>
      </c>
      <c r="CZ44" s="736" t="n">
        <v>0</v>
      </c>
      <c r="DA44" s="741" t="n">
        <v>0</v>
      </c>
      <c r="DB44" s="736" t="n">
        <v>0</v>
      </c>
      <c r="DC44" s="736" t="n">
        <v>0</v>
      </c>
      <c r="DD44" s="736" t="n">
        <v>0</v>
      </c>
      <c r="DE44" s="736" t="n">
        <v>0</v>
      </c>
      <c r="DF44" s="742" t="n">
        <v>0</v>
      </c>
      <c r="DG44" s="743" t="n">
        <v>14</v>
      </c>
      <c r="DH44" s="768" t="n">
        <v>0</v>
      </c>
      <c r="DI44" s="736" t="n">
        <v>1</v>
      </c>
      <c r="DJ44" s="736" t="n">
        <v>3</v>
      </c>
      <c r="DK44" s="745" t="n">
        <v>10</v>
      </c>
      <c r="DL44" s="735" t="n">
        <v>14</v>
      </c>
      <c r="DM44" s="736" t="n">
        <v>0</v>
      </c>
      <c r="DN44" s="736" t="n">
        <v>0</v>
      </c>
      <c r="DO44" s="736" t="n">
        <v>0</v>
      </c>
      <c r="DP44" s="736" t="n">
        <v>0</v>
      </c>
      <c r="DQ44" s="745" t="n">
        <v>0</v>
      </c>
      <c r="DR44" s="718" t="n">
        <v>0</v>
      </c>
      <c r="DS44" s="768" t="n">
        <v>0</v>
      </c>
      <c r="DT44" s="736" t="n">
        <v>0</v>
      </c>
      <c r="DU44" s="736" t="n">
        <v>0</v>
      </c>
      <c r="DV44" s="745" t="n">
        <v>0</v>
      </c>
      <c r="DW44" s="736" t="n">
        <v>0</v>
      </c>
      <c r="DX44" s="768" t="n">
        <v>0</v>
      </c>
      <c r="DY44" s="736" t="n">
        <v>0</v>
      </c>
      <c r="DZ44" s="736" t="n">
        <v>0</v>
      </c>
      <c r="EA44" s="745" t="n">
        <v>0</v>
      </c>
      <c r="EB44" s="736" t="n">
        <v>0</v>
      </c>
      <c r="EC44" s="736" t="n">
        <v>0</v>
      </c>
      <c r="ED44" s="736" t="n">
        <v>0</v>
      </c>
      <c r="EE44" s="736" t="n">
        <v>0</v>
      </c>
      <c r="EF44" s="736" t="n">
        <v>0</v>
      </c>
      <c r="EG44" s="736" t="n">
        <v>0</v>
      </c>
      <c r="EH44" s="736" t="n">
        <v>0</v>
      </c>
      <c r="EI44" s="736" t="n">
        <v>0</v>
      </c>
      <c r="EJ44" s="736" t="n">
        <v>0</v>
      </c>
      <c r="EK44" s="736" t="n">
        <v>0</v>
      </c>
      <c r="EL44" s="736" t="n">
        <v>0</v>
      </c>
      <c r="EM44" s="736" t="n">
        <v>0</v>
      </c>
      <c r="EN44" s="736" t="n">
        <v>0</v>
      </c>
      <c r="EO44" s="736" t="n">
        <v>0</v>
      </c>
      <c r="EP44" s="736" t="n">
        <v>0</v>
      </c>
      <c r="EQ44" s="736" t="n">
        <v>0</v>
      </c>
      <c r="ER44" s="736" t="n">
        <v>0</v>
      </c>
      <c r="ES44" s="736" t="n">
        <v>0</v>
      </c>
      <c r="ET44" s="736" t="n">
        <v>0</v>
      </c>
      <c r="EU44" s="736" t="n">
        <v>0</v>
      </c>
      <c r="EV44" s="736" t="n">
        <v>0</v>
      </c>
      <c r="EW44" s="736" t="n">
        <v>0</v>
      </c>
      <c r="EX44" s="736" t="n">
        <v>0</v>
      </c>
      <c r="EY44" s="736" t="n">
        <v>0</v>
      </c>
      <c r="EZ44" s="736" t="n">
        <v>0</v>
      </c>
      <c r="FA44" s="745" t="n">
        <v>0</v>
      </c>
      <c r="FB44" s="736" t="n">
        <v>0</v>
      </c>
      <c r="FC44" s="736" t="n">
        <v>0</v>
      </c>
      <c r="FD44" s="736" t="n">
        <v>0</v>
      </c>
      <c r="FE44" s="736" t="n">
        <v>0</v>
      </c>
      <c r="FF44" s="745" t="n">
        <v>0</v>
      </c>
      <c r="FG44" s="719" t="n">
        <v>0</v>
      </c>
      <c r="FH44" s="771" t="n">
        <v>0</v>
      </c>
      <c r="FI44" s="736" t="n">
        <v>0</v>
      </c>
      <c r="FJ44" s="736" t="n">
        <v>0</v>
      </c>
      <c r="FK44" s="745" t="n">
        <v>0</v>
      </c>
      <c r="FL44" s="721" t="n">
        <v>6</v>
      </c>
      <c r="FM44" s="744" t="n">
        <v>0</v>
      </c>
      <c r="FN44" s="733" t="n">
        <v>0</v>
      </c>
      <c r="FO44" s="733" t="n">
        <v>0</v>
      </c>
      <c r="FP44" s="734" t="n">
        <v>5</v>
      </c>
      <c r="FQ44" s="759" t="n">
        <v>5</v>
      </c>
      <c r="FR44" s="733" t="n">
        <v>0</v>
      </c>
      <c r="FS44" s="733" t="n">
        <v>0</v>
      </c>
      <c r="FT44" s="733" t="n">
        <v>0</v>
      </c>
      <c r="FU44" s="733" t="n">
        <v>1</v>
      </c>
      <c r="FV44" s="736" t="n">
        <v>1</v>
      </c>
      <c r="FW44" s="733" t="n">
        <v>0</v>
      </c>
      <c r="FX44" s="733" t="n">
        <v>0</v>
      </c>
      <c r="FY44" s="733" t="n">
        <v>0</v>
      </c>
      <c r="FZ44" s="733" t="n">
        <v>0</v>
      </c>
      <c r="GA44" s="736" t="n">
        <v>0</v>
      </c>
      <c r="GB44" s="733" t="n">
        <v>0</v>
      </c>
      <c r="GC44" s="733" t="n">
        <v>0</v>
      </c>
      <c r="GD44" s="733" t="n">
        <v>0</v>
      </c>
      <c r="GE44" s="733" t="n">
        <v>0</v>
      </c>
      <c r="GF44" s="737" t="n">
        <v>0</v>
      </c>
      <c r="GG44" s="694">
        <f>SUM(FL44,FG44,DR44,DG44,CN44,AE44,X44)</f>
        <v/>
      </c>
      <c r="GH44" s="446">
        <f>P44=GG44</f>
        <v/>
      </c>
      <c r="GI44" s="695" t="n">
        <v>26</v>
      </c>
      <c r="GJ44" s="53" t="inlineStr">
        <is>
          <t xml:space="preserve"> чел. (</t>
        </is>
      </c>
      <c r="GK44" s="448" t="n">
        <v>0.866666666666667</v>
      </c>
      <c r="GL44" s="53" t="inlineStr">
        <is>
          <t xml:space="preserve">), в отрыве - </t>
        </is>
      </c>
      <c r="GM44" s="695" t="n">
        <v>3</v>
      </c>
      <c r="GN44" s="53" t="inlineStr">
        <is>
          <t xml:space="preserve"> чел., из них:</t>
        </is>
      </c>
      <c r="GO44" s="53" t="inlineStr">
        <is>
          <t xml:space="preserve">госпиталь - </t>
        </is>
      </c>
      <c r="GP44" s="695" t="n">
        <v>1</v>
      </c>
      <c r="GQ44" s="53" t="inlineStr">
        <is>
          <t xml:space="preserve"> чел., командировка - </t>
        </is>
      </c>
      <c r="GR44" s="695" t="n">
        <v>0</v>
      </c>
      <c r="GS44" s="53" t="inlineStr">
        <is>
          <t xml:space="preserve">чел., отпуск - </t>
        </is>
      </c>
      <c r="GT44" s="695" t="n">
        <v>2</v>
      </c>
      <c r="GU44" s="53" t="inlineStr">
        <is>
          <t xml:space="preserve"> чел., арест - </t>
        </is>
      </c>
      <c r="GV44" s="695" t="n">
        <v>0</v>
      </c>
      <c r="GW44" s="53" t="inlineStr">
        <is>
          <t xml:space="preserve"> чел., в ппд -</t>
        </is>
      </c>
      <c r="GX44" s="695" t="n">
        <v>0</v>
      </c>
      <c r="GY44" s="53" t="inlineStr">
        <is>
          <t xml:space="preserve"> чел., СОЧ - </t>
        </is>
      </c>
      <c r="GZ44" s="695" t="n">
        <v>0</v>
      </c>
      <c r="HA44" s="53" t="inlineStr">
        <is>
          <t xml:space="preserve"> чел.</t>
        </is>
      </c>
      <c r="HC44" s="141">
        <f>COUNTIFS(ВЗВОД,,РОТА,$C44,БАТ,$D44,ОТРЫВ,"сво",МЕСТОНАХ,,КАТЕГОРИЯ,"4")</f>
        <v/>
      </c>
      <c r="HD44" s="141">
        <f>COUNTIFS(ВЗВОД,,РОТА,$C44,БАТ,$D44,ОТРЫВ,"сво",МЕСТОНАХ,,КАТЕГОРИЯ,"4")</f>
        <v/>
      </c>
    </row>
    <row r="45" ht="19.5" customHeight="1" thickBot="1">
      <c r="A45" s="53" t="inlineStr">
        <is>
          <t>МЕДВ</t>
        </is>
      </c>
      <c r="B45" s="54" t="inlineStr">
        <is>
          <t>МЕДВ</t>
        </is>
      </c>
      <c r="C45" s="54" t="inlineStr">
        <is>
          <t>МЕДВ</t>
        </is>
      </c>
      <c r="D45" s="54" t="inlineStr">
        <is>
          <t>1 МСБ</t>
        </is>
      </c>
      <c r="E45" s="54" t="n"/>
      <c r="F45" s="490" t="inlineStr">
        <is>
          <t>медв</t>
        </is>
      </c>
      <c r="G45" s="774" t="n">
        <v>1</v>
      </c>
      <c r="H45" s="775" t="n">
        <v>1</v>
      </c>
      <c r="I45" s="775" t="n">
        <v>4</v>
      </c>
      <c r="J45" s="775" t="n">
        <v>9</v>
      </c>
      <c r="K45" s="776" t="n">
        <v>15</v>
      </c>
      <c r="L45" s="777" t="n">
        <v>1</v>
      </c>
      <c r="M45" s="775" t="n">
        <v>0</v>
      </c>
      <c r="N45" s="775" t="n">
        <v>4</v>
      </c>
      <c r="O45" s="775" t="n">
        <v>7</v>
      </c>
      <c r="P45" s="778" t="n">
        <v>12</v>
      </c>
      <c r="Q45" s="492" t="n">
        <v>0.8</v>
      </c>
      <c r="R45" s="777" t="n">
        <v>1</v>
      </c>
      <c r="S45" s="775" t="n">
        <v>0</v>
      </c>
      <c r="T45" s="775" t="n">
        <v>4</v>
      </c>
      <c r="U45" s="775" t="n">
        <v>6</v>
      </c>
      <c r="V45" s="778" t="n">
        <v>11</v>
      </c>
      <c r="W45" s="493" t="n">
        <v>0.7333333333333333</v>
      </c>
      <c r="X45" s="779" t="n">
        <v>1</v>
      </c>
      <c r="Y45" s="780" t="n">
        <v>1</v>
      </c>
      <c r="Z45" s="778" t="n">
        <v>0</v>
      </c>
      <c r="AA45" s="778" t="n">
        <v>0</v>
      </c>
      <c r="AB45" s="778" t="n">
        <v>0</v>
      </c>
      <c r="AC45" s="778" t="n">
        <v>0</v>
      </c>
      <c r="AD45" s="781" t="n">
        <v>0</v>
      </c>
      <c r="AE45" s="703" t="n">
        <v>6</v>
      </c>
      <c r="AF45" s="782" t="n">
        <v>0</v>
      </c>
      <c r="AG45" s="782" t="n">
        <v>0</v>
      </c>
      <c r="AH45" s="782" t="n">
        <v>0</v>
      </c>
      <c r="AI45" s="783" t="n">
        <v>0</v>
      </c>
      <c r="AJ45" s="784" t="n">
        <v>0</v>
      </c>
      <c r="AK45" s="782" t="n">
        <v>0</v>
      </c>
      <c r="AL45" s="782" t="n">
        <v>0</v>
      </c>
      <c r="AM45" s="782" t="n">
        <v>1</v>
      </c>
      <c r="AN45" s="782" t="n">
        <v>1</v>
      </c>
      <c r="AO45" s="782" t="n">
        <v>2</v>
      </c>
      <c r="AP45" s="782" t="n">
        <v>0</v>
      </c>
      <c r="AQ45" s="782" t="n">
        <v>0</v>
      </c>
      <c r="AR45" s="782" t="n">
        <v>0</v>
      </c>
      <c r="AS45" s="782" t="n">
        <v>0</v>
      </c>
      <c r="AT45" s="782" t="n">
        <v>0</v>
      </c>
      <c r="AU45" s="782" t="n">
        <v>0</v>
      </c>
      <c r="AV45" s="782" t="n">
        <v>0</v>
      </c>
      <c r="AW45" s="782" t="n">
        <v>0</v>
      </c>
      <c r="AX45" s="782" t="n">
        <v>0</v>
      </c>
      <c r="AY45" s="782" t="n">
        <v>0</v>
      </c>
      <c r="AZ45" s="782" t="n">
        <v>0</v>
      </c>
      <c r="BA45" s="782" t="n">
        <v>0</v>
      </c>
      <c r="BB45" s="782" t="n">
        <v>0</v>
      </c>
      <c r="BC45" s="782" t="n">
        <v>0</v>
      </c>
      <c r="BD45" s="782" t="n">
        <v>0</v>
      </c>
      <c r="BE45" s="782" t="n">
        <v>0</v>
      </c>
      <c r="BF45" s="782" t="n">
        <v>0</v>
      </c>
      <c r="BG45" s="782" t="n">
        <v>0</v>
      </c>
      <c r="BH45" s="782" t="n">
        <v>0</v>
      </c>
      <c r="BI45" s="782" t="n">
        <v>0</v>
      </c>
      <c r="BJ45" s="782" t="n">
        <v>0</v>
      </c>
      <c r="BK45" s="782" t="n">
        <v>0</v>
      </c>
      <c r="BL45" s="782" t="n">
        <v>1</v>
      </c>
      <c r="BM45" s="782" t="n">
        <v>0</v>
      </c>
      <c r="BN45" s="782" t="n">
        <v>1</v>
      </c>
      <c r="BO45" s="782" t="n">
        <v>0</v>
      </c>
      <c r="BP45" s="782" t="n">
        <v>0</v>
      </c>
      <c r="BQ45" s="782" t="n">
        <v>0</v>
      </c>
      <c r="BR45" s="782" t="n">
        <v>0</v>
      </c>
      <c r="BS45" s="782" t="n">
        <v>0</v>
      </c>
      <c r="BT45" s="782" t="n">
        <v>0</v>
      </c>
      <c r="BU45" s="782" t="n">
        <v>0</v>
      </c>
      <c r="BV45" s="782" t="n">
        <v>2</v>
      </c>
      <c r="BW45" s="782" t="n">
        <v>1</v>
      </c>
      <c r="BX45" s="782" t="n">
        <v>3</v>
      </c>
      <c r="BY45" s="782" t="n">
        <v>0</v>
      </c>
      <c r="BZ45" s="782" t="n">
        <v>0</v>
      </c>
      <c r="CA45" s="782" t="n">
        <v>0</v>
      </c>
      <c r="CB45" s="782" t="n">
        <v>0</v>
      </c>
      <c r="CC45" s="782" t="n">
        <v>0</v>
      </c>
      <c r="CD45" s="782" t="n">
        <v>0</v>
      </c>
      <c r="CE45" s="782" t="n">
        <v>0</v>
      </c>
      <c r="CF45" s="782" t="n">
        <v>0</v>
      </c>
      <c r="CG45" s="782" t="n">
        <v>0</v>
      </c>
      <c r="CH45" s="782" t="n">
        <v>0</v>
      </c>
      <c r="CI45" s="782" t="n">
        <v>0</v>
      </c>
      <c r="CJ45" s="782" t="n">
        <v>0</v>
      </c>
      <c r="CK45" s="782" t="n">
        <v>0</v>
      </c>
      <c r="CL45" s="782" t="n">
        <v>0</v>
      </c>
      <c r="CM45" s="785" t="n">
        <v>0</v>
      </c>
      <c r="CN45" s="786" t="n">
        <v>1</v>
      </c>
      <c r="CO45" s="787" t="n">
        <v>0</v>
      </c>
      <c r="CP45" s="788" t="n">
        <v>0</v>
      </c>
      <c r="CQ45" s="788" t="n">
        <v>0</v>
      </c>
      <c r="CR45" s="782" t="n">
        <v>0</v>
      </c>
      <c r="CS45" s="782" t="n">
        <v>0</v>
      </c>
      <c r="CT45" s="782" t="n">
        <v>0</v>
      </c>
      <c r="CU45" s="782" t="n">
        <v>1</v>
      </c>
      <c r="CV45" s="789" t="n">
        <v>1</v>
      </c>
      <c r="CW45" s="782" t="n">
        <v>0</v>
      </c>
      <c r="CX45" s="782" t="n">
        <v>0</v>
      </c>
      <c r="CY45" s="782" t="n">
        <v>0</v>
      </c>
      <c r="CZ45" s="782" t="n">
        <v>0</v>
      </c>
      <c r="DA45" s="789" t="n">
        <v>0</v>
      </c>
      <c r="DB45" s="782" t="n">
        <v>0</v>
      </c>
      <c r="DC45" s="782" t="n">
        <v>0</v>
      </c>
      <c r="DD45" s="782" t="n">
        <v>0</v>
      </c>
      <c r="DE45" s="782" t="n">
        <v>0</v>
      </c>
      <c r="DF45" s="790" t="n">
        <v>0</v>
      </c>
      <c r="DG45" s="791" t="n">
        <v>2</v>
      </c>
      <c r="DH45" s="792" t="n">
        <v>0</v>
      </c>
      <c r="DI45" s="782" t="n">
        <v>0</v>
      </c>
      <c r="DJ45" s="782" t="n">
        <v>0</v>
      </c>
      <c r="DK45" s="783" t="n">
        <v>2</v>
      </c>
      <c r="DL45" s="784" t="n">
        <v>2</v>
      </c>
      <c r="DM45" s="782" t="n">
        <v>0</v>
      </c>
      <c r="DN45" s="782" t="n">
        <v>0</v>
      </c>
      <c r="DO45" s="782" t="n">
        <v>0</v>
      </c>
      <c r="DP45" s="782" t="n">
        <v>0</v>
      </c>
      <c r="DQ45" s="783" t="n">
        <v>0</v>
      </c>
      <c r="DR45" s="718" t="n">
        <v>0</v>
      </c>
      <c r="DS45" s="792" t="n">
        <v>0</v>
      </c>
      <c r="DT45" s="782" t="n">
        <v>0</v>
      </c>
      <c r="DU45" s="782" t="n">
        <v>0</v>
      </c>
      <c r="DV45" s="783" t="n">
        <v>0</v>
      </c>
      <c r="DW45" s="782" t="n">
        <v>0</v>
      </c>
      <c r="DX45" s="792" t="n">
        <v>0</v>
      </c>
      <c r="DY45" s="782" t="n">
        <v>0</v>
      </c>
      <c r="DZ45" s="782" t="n">
        <v>0</v>
      </c>
      <c r="EA45" s="783" t="n">
        <v>0</v>
      </c>
      <c r="EB45" s="782" t="n">
        <v>0</v>
      </c>
      <c r="EC45" s="782" t="n">
        <v>0</v>
      </c>
      <c r="ED45" s="782" t="n">
        <v>0</v>
      </c>
      <c r="EE45" s="782" t="n">
        <v>0</v>
      </c>
      <c r="EF45" s="782" t="n">
        <v>0</v>
      </c>
      <c r="EG45" s="782" t="n">
        <v>0</v>
      </c>
      <c r="EH45" s="782" t="n">
        <v>0</v>
      </c>
      <c r="EI45" s="782" t="n">
        <v>0</v>
      </c>
      <c r="EJ45" s="782" t="n">
        <v>0</v>
      </c>
      <c r="EK45" s="782" t="n">
        <v>0</v>
      </c>
      <c r="EL45" s="782" t="n">
        <v>0</v>
      </c>
      <c r="EM45" s="782" t="n">
        <v>0</v>
      </c>
      <c r="EN45" s="782" t="n">
        <v>0</v>
      </c>
      <c r="EO45" s="782" t="n">
        <v>0</v>
      </c>
      <c r="EP45" s="782" t="n">
        <v>0</v>
      </c>
      <c r="EQ45" s="782" t="n">
        <v>0</v>
      </c>
      <c r="ER45" s="782" t="n">
        <v>0</v>
      </c>
      <c r="ES45" s="782" t="n">
        <v>0</v>
      </c>
      <c r="ET45" s="782" t="n">
        <v>0</v>
      </c>
      <c r="EU45" s="782" t="n">
        <v>0</v>
      </c>
      <c r="EV45" s="782" t="n">
        <v>0</v>
      </c>
      <c r="EW45" s="782" t="n">
        <v>0</v>
      </c>
      <c r="EX45" s="782" t="n">
        <v>0</v>
      </c>
      <c r="EY45" s="782" t="n">
        <v>0</v>
      </c>
      <c r="EZ45" s="782" t="n">
        <v>0</v>
      </c>
      <c r="FA45" s="783" t="n">
        <v>0</v>
      </c>
      <c r="FB45" s="782" t="n">
        <v>0</v>
      </c>
      <c r="FC45" s="782" t="n">
        <v>0</v>
      </c>
      <c r="FD45" s="782" t="n">
        <v>0</v>
      </c>
      <c r="FE45" s="782" t="n">
        <v>0</v>
      </c>
      <c r="FF45" s="783" t="n">
        <v>0</v>
      </c>
      <c r="FG45" s="719" t="n">
        <v>0</v>
      </c>
      <c r="FH45" s="793" t="n">
        <v>0</v>
      </c>
      <c r="FI45" s="782" t="n">
        <v>0</v>
      </c>
      <c r="FJ45" s="782" t="n">
        <v>0</v>
      </c>
      <c r="FK45" s="783" t="n">
        <v>0</v>
      </c>
      <c r="FL45" s="794" t="n">
        <v>2</v>
      </c>
      <c r="FM45" s="795" t="n">
        <v>1</v>
      </c>
      <c r="FN45" s="796" t="n">
        <v>0</v>
      </c>
      <c r="FO45" s="796" t="n">
        <v>0</v>
      </c>
      <c r="FP45" s="797" t="n">
        <v>0</v>
      </c>
      <c r="FQ45" s="798" t="n">
        <v>1</v>
      </c>
      <c r="FR45" s="796" t="n">
        <v>0</v>
      </c>
      <c r="FS45" s="796" t="n">
        <v>0</v>
      </c>
      <c r="FT45" s="796" t="n">
        <v>0</v>
      </c>
      <c r="FU45" s="796" t="n">
        <v>1</v>
      </c>
      <c r="FV45" s="782" t="n">
        <v>1</v>
      </c>
      <c r="FW45" s="796" t="n">
        <v>0</v>
      </c>
      <c r="FX45" s="796" t="n">
        <v>0</v>
      </c>
      <c r="FY45" s="796" t="n">
        <v>0</v>
      </c>
      <c r="FZ45" s="796" t="n">
        <v>0</v>
      </c>
      <c r="GA45" s="782" t="n">
        <v>0</v>
      </c>
      <c r="GB45" s="796" t="n">
        <v>0</v>
      </c>
      <c r="GC45" s="796" t="n">
        <v>0</v>
      </c>
      <c r="GD45" s="796" t="n">
        <v>0</v>
      </c>
      <c r="GE45" s="796" t="n">
        <v>0</v>
      </c>
      <c r="GF45" s="785" t="n">
        <v>0</v>
      </c>
      <c r="GG45" s="694">
        <f>SUM(FL45,FG45,DR45,DG45,CN45,AE45,X45)</f>
        <v/>
      </c>
      <c r="GH45" s="446">
        <f>P45=GG45</f>
        <v/>
      </c>
      <c r="GI45" s="695" t="n">
        <v>8</v>
      </c>
      <c r="GJ45" s="53" t="inlineStr">
        <is>
          <t xml:space="preserve"> чел. (</t>
        </is>
      </c>
      <c r="GK45" s="448" t="n">
        <v>0.533333333333333</v>
      </c>
      <c r="GL45" s="53" t="inlineStr">
        <is>
          <t xml:space="preserve">), в отрыве - </t>
        </is>
      </c>
      <c r="GM45" s="695" t="n">
        <v>3</v>
      </c>
      <c r="GN45" s="53" t="inlineStr">
        <is>
          <t xml:space="preserve"> чел., из них:</t>
        </is>
      </c>
      <c r="GO45" s="53" t="inlineStr">
        <is>
          <t xml:space="preserve">госпиталь - </t>
        </is>
      </c>
      <c r="GP45" s="695" t="n">
        <v>0</v>
      </c>
      <c r="GQ45" s="53" t="inlineStr">
        <is>
          <t xml:space="preserve"> чел., командировка - </t>
        </is>
      </c>
      <c r="GR45" s="695" t="n">
        <v>0</v>
      </c>
      <c r="GS45" s="53" t="inlineStr">
        <is>
          <t xml:space="preserve">чел., отпуск - </t>
        </is>
      </c>
      <c r="GT45" s="695" t="n">
        <v>3</v>
      </c>
      <c r="GU45" s="53" t="inlineStr">
        <is>
          <t xml:space="preserve"> чел., арест - </t>
        </is>
      </c>
      <c r="GV45" s="695" t="n">
        <v>0</v>
      </c>
      <c r="GW45" s="53" t="inlineStr">
        <is>
          <t xml:space="preserve"> чел., в ппд -</t>
        </is>
      </c>
      <c r="GX45" s="695" t="n">
        <v>0</v>
      </c>
      <c r="GY45" s="53" t="inlineStr">
        <is>
          <t xml:space="preserve"> чел., СОЧ - </t>
        </is>
      </c>
      <c r="GZ45" s="695" t="n">
        <v>0</v>
      </c>
      <c r="HA45" s="53" t="inlineStr">
        <is>
          <t xml:space="preserve"> чел.</t>
        </is>
      </c>
      <c r="HC45" s="141">
        <f>COUNTIFS(ВЗВОД,,РОТА,$C45,БАТ,$D45,ОТРЫВ,"сво",МЕСТОНАХ,,КАТЕГОРИЯ,"4")</f>
        <v/>
      </c>
      <c r="HD45" s="141">
        <f>COUNTIFS(ВЗВОД,,РОТА,$C45,БАТ,$D45,ОТРЫВ,"сво",МЕСТОНАХ,,КАТЕГОРИЯ,"4")</f>
        <v/>
      </c>
    </row>
    <row r="46">
      <c r="A46" s="7" t="n"/>
      <c r="B46" s="7" t="n"/>
      <c r="C46" s="8" t="n"/>
      <c r="D46" s="8" t="n"/>
      <c r="E46" s="8" t="n"/>
      <c r="F46" s="504" t="n"/>
      <c r="G46" s="799" t="n"/>
      <c r="H46" s="799" t="n"/>
      <c r="I46" s="799" t="n"/>
      <c r="J46" s="799" t="n"/>
      <c r="K46" s="800" t="n"/>
      <c r="L46" s="799" t="n"/>
      <c r="M46" s="799" t="n"/>
      <c r="N46" s="799" t="n"/>
      <c r="O46" s="799" t="n"/>
      <c r="P46" s="801" t="n"/>
      <c r="Q46" s="801" t="n"/>
      <c r="R46" s="799" t="n"/>
      <c r="S46" s="799" t="n"/>
      <c r="T46" s="799" t="n"/>
      <c r="U46" s="799" t="n"/>
      <c r="V46" s="802" t="n"/>
      <c r="W46" s="802" t="n"/>
      <c r="X46" s="802" t="n"/>
      <c r="Y46" s="802" t="n"/>
      <c r="Z46" s="802" t="n"/>
      <c r="AA46" s="802" t="n"/>
      <c r="AB46" s="802" t="n"/>
      <c r="AC46" s="802" t="n"/>
      <c r="AD46" s="802" t="n"/>
      <c r="AE46" s="802" t="n"/>
      <c r="AF46" s="802" t="n"/>
      <c r="AG46" s="802" t="n"/>
      <c r="AH46" s="802" t="n"/>
      <c r="AI46" s="802" t="n"/>
      <c r="AJ46" s="802" t="n"/>
      <c r="AK46" s="802" t="n"/>
      <c r="AL46" s="802" t="n"/>
      <c r="AM46" s="802" t="n"/>
      <c r="AN46" s="802" t="n"/>
      <c r="AO46" s="802" t="n"/>
      <c r="AP46" s="802" t="n"/>
      <c r="AQ46" s="802" t="n"/>
      <c r="AR46" s="802" t="n"/>
      <c r="AS46" s="802" t="n"/>
      <c r="AT46" s="802" t="n"/>
      <c r="AU46" s="802" t="n"/>
      <c r="AV46" s="802" t="n"/>
      <c r="AW46" s="802" t="n"/>
      <c r="AX46" s="802" t="n"/>
      <c r="AY46" s="802" t="n"/>
      <c r="AZ46" s="802" t="n"/>
      <c r="BA46" s="802" t="n"/>
      <c r="BB46" s="802" t="n"/>
      <c r="BC46" s="802" t="n"/>
      <c r="BD46" s="802" t="n"/>
      <c r="BE46" s="802" t="n"/>
      <c r="BF46" s="802" t="n"/>
      <c r="BG46" s="802" t="n"/>
      <c r="BH46" s="802" t="n"/>
      <c r="BI46" s="802" t="n"/>
      <c r="BJ46" s="802" t="n"/>
      <c r="BK46" s="802" t="n"/>
      <c r="BL46" s="802" t="n"/>
      <c r="BM46" s="802" t="n"/>
      <c r="BN46" s="802" t="n"/>
      <c r="BO46" s="802" t="n"/>
      <c r="BP46" s="802" t="n"/>
      <c r="BQ46" s="802" t="n"/>
      <c r="BR46" s="802" t="n"/>
      <c r="BS46" s="802" t="n"/>
      <c r="BT46" s="802" t="n"/>
      <c r="BU46" s="802" t="n"/>
      <c r="BV46" s="802" t="n"/>
      <c r="BW46" s="802" t="n"/>
      <c r="BX46" s="802" t="n"/>
      <c r="BY46" s="802" t="n"/>
      <c r="BZ46" s="802" t="n"/>
      <c r="CA46" s="802" t="n"/>
      <c r="CB46" s="802" t="n"/>
      <c r="CC46" s="802" t="n"/>
      <c r="CD46" s="802" t="n"/>
      <c r="CE46" s="802" t="n"/>
      <c r="CF46" s="802" t="n"/>
      <c r="CG46" s="802" t="n"/>
      <c r="CH46" s="802" t="n"/>
      <c r="CI46" s="802" t="n"/>
      <c r="CJ46" s="802" t="n"/>
      <c r="CK46" s="802" t="n"/>
      <c r="CL46" s="802" t="n"/>
      <c r="CM46" s="802" t="n"/>
      <c r="CN46" s="802" t="n"/>
      <c r="CO46" s="802" t="n"/>
      <c r="CP46" s="802" t="n"/>
      <c r="CQ46" s="802" t="n"/>
      <c r="CR46" s="802" t="n"/>
      <c r="CS46" s="802" t="n"/>
      <c r="CT46" s="802" t="n"/>
      <c r="CU46" s="802" t="n"/>
      <c r="CV46" s="802" t="n"/>
      <c r="CW46" s="802" t="n"/>
      <c r="CX46" s="802" t="n"/>
      <c r="CY46" s="802" t="n"/>
      <c r="CZ46" s="802" t="n"/>
      <c r="DA46" s="802" t="n"/>
      <c r="DB46" s="802" t="n"/>
      <c r="DC46" s="802" t="n"/>
      <c r="DD46" s="802" t="n"/>
      <c r="DE46" s="802" t="n"/>
      <c r="DF46" s="802" t="n"/>
      <c r="DG46" s="802" t="n"/>
      <c r="DH46" s="802" t="n"/>
      <c r="DI46" s="802" t="n"/>
      <c r="DJ46" s="802" t="n"/>
      <c r="DK46" s="802" t="n"/>
      <c r="DL46" s="802" t="n"/>
      <c r="DM46" s="802" t="n"/>
      <c r="DN46" s="802" t="n"/>
      <c r="DO46" s="802" t="n"/>
      <c r="DP46" s="802" t="n"/>
      <c r="DQ46" s="802" t="n"/>
      <c r="DR46" s="802" t="n"/>
      <c r="DS46" s="802" t="n"/>
      <c r="DT46" s="802" t="n"/>
      <c r="DU46" s="802" t="n"/>
      <c r="DV46" s="802" t="n"/>
      <c r="DW46" s="802" t="n"/>
      <c r="DX46" s="802" t="n"/>
      <c r="DY46" s="802" t="n"/>
      <c r="DZ46" s="802" t="n"/>
      <c r="EA46" s="802" t="n"/>
      <c r="EB46" s="802" t="n"/>
      <c r="EC46" s="802" t="n"/>
      <c r="ED46" s="802" t="n"/>
      <c r="EE46" s="802" t="n"/>
      <c r="EF46" s="802" t="n"/>
      <c r="EG46" s="802" t="n"/>
      <c r="EH46" s="802" t="n"/>
      <c r="EI46" s="802" t="n"/>
      <c r="EJ46" s="802" t="n"/>
      <c r="EK46" s="802" t="n"/>
      <c r="EL46" s="802" t="n"/>
      <c r="EM46" s="802" t="n"/>
      <c r="EN46" s="802" t="n"/>
      <c r="EO46" s="802" t="n"/>
      <c r="EP46" s="802" t="n"/>
      <c r="EQ46" s="802" t="n"/>
      <c r="ER46" s="802" t="n"/>
      <c r="ES46" s="802" t="n"/>
      <c r="ET46" s="802" t="n"/>
      <c r="EU46" s="802" t="n"/>
      <c r="EV46" s="802" t="n"/>
      <c r="EW46" s="802" t="n"/>
      <c r="EX46" s="802" t="n"/>
      <c r="EY46" s="802" t="n"/>
      <c r="EZ46" s="802" t="n"/>
      <c r="FA46" s="802" t="n"/>
      <c r="FB46" s="802" t="n"/>
      <c r="FC46" s="802" t="n"/>
      <c r="FD46" s="802" t="n"/>
      <c r="FE46" s="802" t="n"/>
      <c r="FF46" s="802" t="n"/>
      <c r="FG46" s="129" t="n"/>
      <c r="FH46" s="129" t="n"/>
      <c r="FI46" s="129" t="n"/>
      <c r="FJ46" s="129" t="n"/>
      <c r="FK46" s="129" t="n"/>
      <c r="FL46" s="129" t="n"/>
      <c r="FM46" s="129" t="n"/>
      <c r="FN46" s="129" t="n"/>
      <c r="FO46" s="129" t="n"/>
      <c r="FP46" s="129" t="n"/>
      <c r="FQ46" s="129" t="n"/>
      <c r="FR46" s="129" t="n"/>
      <c r="FS46" s="129" t="n"/>
      <c r="FT46" s="129" t="n"/>
      <c r="FU46" s="129" t="n"/>
      <c r="FV46" s="129" t="n"/>
      <c r="FW46" s="129" t="n"/>
      <c r="FX46" s="129" t="n"/>
      <c r="FY46" s="129" t="n"/>
      <c r="FZ46" s="129" t="n"/>
      <c r="GA46" s="129" t="n"/>
      <c r="GB46" s="129" t="n"/>
      <c r="GC46" s="7" t="n"/>
      <c r="GD46" s="7" t="n"/>
      <c r="GE46" s="7" t="n"/>
      <c r="GF46" s="7" t="n"/>
      <c r="GG46" s="7" t="n"/>
      <c r="GH46" s="7" t="n"/>
      <c r="GI46" s="7" t="n"/>
      <c r="GJ46" s="7" t="n"/>
      <c r="GK46" s="7" t="n"/>
      <c r="GL46" s="7" t="n"/>
      <c r="GM46" s="7" t="n"/>
      <c r="GN46" s="7" t="n"/>
      <c r="GO46" s="7" t="n"/>
      <c r="GP46" s="7" t="n"/>
      <c r="GQ46" s="7" t="n"/>
      <c r="GR46" s="7" t="n"/>
      <c r="GS46" s="7" t="n"/>
      <c r="GT46" s="7" t="n"/>
      <c r="GU46" s="7" t="n"/>
      <c r="GV46" s="7" t="n"/>
      <c r="GW46" s="7" t="n"/>
      <c r="GX46" s="7" t="n"/>
      <c r="GY46" s="7" t="n"/>
      <c r="GZ46" s="7" t="n"/>
      <c r="HA46" s="7" t="n"/>
    </row>
    <row r="47" ht="17.65" customHeight="1">
      <c r="A47" s="7" t="n"/>
      <c r="B47" s="7" t="n"/>
      <c r="C47" s="8" t="n"/>
      <c r="D47" s="8" t="n"/>
      <c r="E47" s="8" t="n"/>
      <c r="F47" s="569" t="inlineStr">
        <is>
          <t>Начальник штаба 1 МСБ 7 ОМСП</t>
        </is>
      </c>
      <c r="FW47" s="569" t="n"/>
      <c r="FX47" s="569" t="n"/>
      <c r="FY47" s="569" t="n"/>
      <c r="FZ47" s="569" t="n"/>
      <c r="GA47" s="569" t="n"/>
      <c r="GB47" s="569" t="n"/>
      <c r="GC47" s="7" t="n"/>
      <c r="GD47" s="7" t="n"/>
      <c r="GE47" s="7" t="n"/>
      <c r="GF47" s="7" t="n"/>
      <c r="GG47" s="7" t="n"/>
      <c r="GH47" s="7" t="n"/>
      <c r="GI47" s="7" t="n"/>
      <c r="GJ47" s="7" t="n"/>
      <c r="GK47" s="7" t="n"/>
      <c r="GL47" s="7" t="n"/>
      <c r="GM47" s="7" t="n"/>
      <c r="GN47" s="7" t="n"/>
      <c r="GO47" s="7" t="n"/>
      <c r="GP47" s="7" t="n"/>
      <c r="GQ47" s="7" t="n"/>
      <c r="GR47" s="7" t="n"/>
      <c r="GS47" s="7" t="n"/>
      <c r="GT47" s="7" t="n"/>
      <c r="GU47" s="7" t="n"/>
      <c r="GV47" s="7" t="n"/>
      <c r="GW47" s="7" t="n"/>
      <c r="GX47" s="7" t="n"/>
      <c r="GY47" s="7" t="n"/>
      <c r="GZ47" s="7" t="n"/>
      <c r="HA47" s="7" t="n"/>
    </row>
    <row r="48" ht="17.65" customHeight="1">
      <c r="A48" s="7" t="n"/>
      <c r="B48" s="7" t="n"/>
      <c r="C48" s="8" t="n"/>
      <c r="D48" s="8" t="n"/>
      <c r="E48" s="8" t="n"/>
      <c r="F48" s="569" t="inlineStr">
        <is>
          <t>гв. майор                                       П. Марущак</t>
        </is>
      </c>
      <c r="FW48" s="569" t="n"/>
      <c r="FX48" s="569" t="n"/>
      <c r="FY48" s="569" t="n"/>
      <c r="FZ48" s="569" t="n"/>
      <c r="GA48" s="569" t="n"/>
      <c r="GB48" s="509" t="n"/>
      <c r="GC48" s="32" t="n"/>
      <c r="GD48" s="32" t="n"/>
      <c r="GE48" s="32" t="n"/>
      <c r="GF48" s="7" t="n"/>
      <c r="GG48" s="7" t="n"/>
      <c r="GI48" s="7" t="n"/>
      <c r="GJ48" s="7" t="n"/>
      <c r="GK48" s="7" t="n"/>
      <c r="GL48" s="7" t="n"/>
      <c r="GM48" s="7" t="n"/>
      <c r="GN48" s="7" t="n"/>
      <c r="GO48" s="7" t="n"/>
      <c r="GP48" s="7" t="n"/>
      <c r="GQ48" s="7" t="n"/>
      <c r="GR48" s="7" t="n"/>
      <c r="GS48" s="7" t="n"/>
      <c r="GT48" s="7" t="n"/>
      <c r="GU48" s="7" t="n"/>
      <c r="GV48" s="7" t="n"/>
      <c r="GW48" s="7" t="n"/>
      <c r="GX48" s="7" t="n"/>
      <c r="GY48" s="7" t="n"/>
      <c r="GZ48" s="7" t="n"/>
      <c r="HA48" s="7" t="n"/>
    </row>
    <row r="49" ht="18.75" customHeight="1">
      <c r="A49" s="7" t="n"/>
      <c r="B49" s="7" t="n"/>
      <c r="C49" s="8" t="n"/>
      <c r="D49" s="8" t="n"/>
      <c r="E49" s="8" t="n"/>
      <c r="F49" s="7" t="n"/>
      <c r="G49" s="7" t="n"/>
      <c r="H49" s="7" t="n"/>
      <c r="I49" s="7" t="n"/>
      <c r="J49" s="7" t="n"/>
      <c r="K49" s="130" t="n"/>
      <c r="L49" s="7" t="n"/>
      <c r="M49" s="7" t="n"/>
      <c r="N49" s="7" t="n"/>
      <c r="O49" s="7" t="n"/>
      <c r="P49" s="7" t="n"/>
      <c r="Q49" s="7" t="n"/>
      <c r="R49" s="7" t="n"/>
      <c r="U49" s="131" t="n"/>
      <c r="V49" s="132" t="n"/>
      <c r="W49" s="130" t="n"/>
      <c r="X49" s="130" t="n"/>
      <c r="Y49" s="130" t="n"/>
      <c r="Z49" s="130" t="n"/>
      <c r="AA49" s="130" t="n"/>
      <c r="AB49" s="130" t="n"/>
      <c r="AC49" s="130" t="n"/>
      <c r="AD49" s="130" t="n"/>
      <c r="AE49" s="130" t="n"/>
      <c r="AF49" s="130" t="n"/>
      <c r="AG49" s="130" t="n"/>
      <c r="AH49" s="130" t="n"/>
      <c r="AI49" s="130" t="n"/>
      <c r="AJ49" s="130" t="n"/>
      <c r="AK49" s="130" t="n"/>
      <c r="AL49" s="130" t="n"/>
      <c r="AM49" s="130" t="n"/>
      <c r="AN49" s="130" t="n"/>
      <c r="AO49" s="130" t="n"/>
      <c r="AP49" s="130" t="n"/>
      <c r="AQ49" s="130" t="n"/>
      <c r="AR49" s="130" t="n"/>
      <c r="AS49" s="130" t="n"/>
      <c r="AT49" s="130" t="n"/>
      <c r="AU49" s="130" t="n"/>
      <c r="AV49" s="130" t="n"/>
      <c r="AW49" s="130" t="n"/>
      <c r="AX49" s="130" t="n"/>
      <c r="AY49" s="130" t="n"/>
      <c r="AZ49" s="130" t="n"/>
      <c r="BA49" s="130" t="n"/>
      <c r="BB49" s="130" t="n"/>
      <c r="BC49" s="130" t="n"/>
      <c r="BD49" s="130" t="n"/>
      <c r="BE49" s="130" t="n"/>
      <c r="BF49" s="130" t="n"/>
      <c r="BG49" s="130" t="n"/>
      <c r="BH49" s="130" t="n"/>
      <c r="BI49" s="130" t="n"/>
      <c r="BJ49" s="130" t="n"/>
      <c r="BK49" s="130" t="n"/>
      <c r="BL49" s="130" t="n"/>
      <c r="BM49" s="130" t="n"/>
      <c r="BN49" s="130" t="n"/>
      <c r="BO49" s="130" t="n"/>
      <c r="BP49" s="130" t="n"/>
      <c r="BQ49" s="130" t="n"/>
      <c r="BR49" s="130" t="n"/>
      <c r="BS49" s="130" t="n"/>
      <c r="BT49" s="130" t="n"/>
      <c r="BU49" s="130" t="n"/>
      <c r="BV49" s="130" t="n"/>
      <c r="BW49" s="130" t="n"/>
      <c r="BX49" s="130" t="n"/>
      <c r="BY49" s="130" t="n"/>
      <c r="BZ49" s="130" t="n"/>
      <c r="CA49" s="130" t="n"/>
      <c r="CB49" s="130" t="n"/>
      <c r="CC49" s="130" t="n"/>
      <c r="CD49" s="130" t="n"/>
      <c r="CE49" s="130" t="n"/>
      <c r="CF49" s="130" t="n"/>
      <c r="CG49" s="130" t="n"/>
      <c r="CH49" s="130" t="n"/>
      <c r="CI49" s="130" t="n"/>
      <c r="CJ49" s="130" t="n"/>
      <c r="CK49" s="130" t="n"/>
      <c r="CL49" s="130" t="n"/>
      <c r="CM49" s="130" t="n"/>
      <c r="CN49" s="130" t="n"/>
      <c r="CO49" s="130" t="n"/>
      <c r="CP49" s="130" t="n"/>
      <c r="CQ49" s="130" t="n"/>
      <c r="CR49" s="130" t="n"/>
      <c r="CS49" s="130" t="n"/>
      <c r="CT49" s="130" t="n"/>
      <c r="CU49" s="130" t="n"/>
      <c r="CV49" s="130" t="n"/>
      <c r="CW49" s="130" t="n"/>
      <c r="CX49" s="130" t="n"/>
      <c r="CY49" s="130" t="n"/>
      <c r="CZ49" s="130" t="n"/>
      <c r="DA49" s="130" t="n"/>
      <c r="DB49" s="130" t="n"/>
      <c r="DC49" s="130" t="n"/>
      <c r="DD49" s="130" t="n"/>
      <c r="DE49" s="130" t="n"/>
      <c r="DF49" s="130" t="n"/>
      <c r="DG49" s="130" t="n"/>
      <c r="DH49" s="130" t="n"/>
      <c r="DI49" s="130" t="n"/>
      <c r="DJ49" s="130" t="n"/>
      <c r="DK49" s="130" t="n"/>
      <c r="DL49" s="130" t="n"/>
      <c r="DM49" s="130" t="n"/>
      <c r="DN49" s="130" t="n"/>
      <c r="DO49" s="130" t="n"/>
      <c r="DP49" s="130" t="n"/>
      <c r="DQ49" s="130" t="n"/>
      <c r="DR49" s="130" t="n"/>
      <c r="DS49" s="130" t="n"/>
      <c r="DT49" s="130" t="n"/>
      <c r="DU49" s="130" t="n"/>
      <c r="DV49" s="130" t="n"/>
      <c r="DW49" s="130" t="n"/>
      <c r="DX49" s="130" t="n"/>
      <c r="DY49" s="130" t="n"/>
      <c r="DZ49" s="130" t="n"/>
      <c r="EA49" s="130" t="n"/>
      <c r="EB49" s="130" t="n"/>
      <c r="EC49" s="130" t="n"/>
      <c r="ED49" s="130" t="n"/>
      <c r="EE49" s="130" t="n"/>
      <c r="EF49" s="130" t="n"/>
      <c r="EG49" s="130" t="n"/>
      <c r="EH49" s="130" t="n"/>
      <c r="EI49" s="130" t="n"/>
      <c r="EJ49" s="130" t="n"/>
      <c r="EK49" s="130" t="n"/>
      <c r="EL49" s="130" t="n"/>
      <c r="EM49" s="130" t="n"/>
      <c r="EN49" s="130" t="n"/>
      <c r="EO49" s="130" t="n"/>
      <c r="EP49" s="130" t="n"/>
      <c r="EQ49" s="130" t="n"/>
      <c r="ER49" s="130" t="n"/>
      <c r="ES49" s="130" t="n"/>
      <c r="ET49" s="130" t="n"/>
      <c r="EU49" s="130" t="n"/>
      <c r="EV49" s="130" t="n"/>
      <c r="EW49" s="130" t="n"/>
      <c r="EX49" s="130" t="n"/>
      <c r="EY49" s="130" t="n"/>
      <c r="EZ49" s="130" t="n"/>
      <c r="FA49" s="130" t="n"/>
      <c r="FB49" s="130" t="n"/>
      <c r="FC49" s="130" t="n"/>
      <c r="FD49" s="130" t="n"/>
      <c r="FE49" s="130" t="n"/>
      <c r="FF49" s="130" t="n"/>
      <c r="FG49" s="133" t="n"/>
      <c r="FH49" s="133" t="n"/>
      <c r="FI49" s="133" t="n"/>
      <c r="FJ49" s="133" t="n"/>
      <c r="FK49" s="133" t="n"/>
      <c r="FL49" s="133" t="n"/>
      <c r="FM49" s="133" t="n"/>
      <c r="FN49" s="133" t="n"/>
      <c r="FO49" s="133" t="n"/>
      <c r="FP49" s="133" t="n"/>
      <c r="FQ49" s="133" t="n"/>
      <c r="FR49" s="133" t="n"/>
      <c r="FS49" s="133" t="n"/>
      <c r="FT49" s="133" t="n"/>
      <c r="FU49" s="133" t="n"/>
      <c r="FV49" s="133" t="n"/>
      <c r="FW49" s="133" t="n"/>
      <c r="FX49" s="133" t="n"/>
      <c r="FY49" s="133" t="n"/>
      <c r="FZ49" s="133" t="n"/>
      <c r="GA49" s="133" t="n"/>
      <c r="GB49" s="133" t="n"/>
      <c r="GC49" s="7" t="n"/>
      <c r="GD49" s="7" t="n"/>
      <c r="GE49" s="7" t="n"/>
      <c r="GF49" s="7" t="n"/>
      <c r="GG49" s="7" t="n"/>
      <c r="GH49" s="7" t="n"/>
      <c r="GI49" s="7" t="n"/>
      <c r="GJ49" s="7" t="n"/>
      <c r="GK49" s="7" t="n"/>
      <c r="GL49" s="7" t="n"/>
      <c r="GM49" s="7" t="n"/>
      <c r="GN49" s="7" t="n"/>
      <c r="GO49" s="7" t="n"/>
      <c r="GP49" s="7" t="n"/>
      <c r="GQ49" s="7" t="n"/>
      <c r="GR49" s="7" t="n"/>
      <c r="GS49" s="7" t="n"/>
      <c r="GT49" s="7" t="n"/>
      <c r="GU49" s="7" t="n"/>
      <c r="GV49" s="7" t="n"/>
      <c r="GW49" s="7" t="n"/>
      <c r="GX49" s="7" t="n"/>
      <c r="GY49" s="7" t="n"/>
      <c r="GZ49" s="7" t="n"/>
      <c r="HA49" s="7" t="n"/>
    </row>
    <row r="50">
      <c r="A50" s="7" t="n"/>
      <c r="B50" s="7" t="n"/>
      <c r="C50" s="8" t="n"/>
      <c r="D50" s="8" t="n"/>
      <c r="E50" s="8" t="n"/>
      <c r="F50" s="7" t="n"/>
      <c r="G50" s="7" t="n"/>
      <c r="H50" s="7" t="n"/>
      <c r="I50" s="7" t="n"/>
      <c r="J50" s="7" t="n"/>
      <c r="K50" s="130" t="n"/>
      <c r="L50" s="7" t="n"/>
      <c r="M50" s="7" t="n"/>
      <c r="N50" s="7" t="n"/>
      <c r="O50" s="7" t="n"/>
      <c r="P50" s="7" t="n"/>
      <c r="Q50" s="7" t="n"/>
      <c r="R50" s="7" t="n"/>
      <c r="S50" s="7" t="n"/>
      <c r="T50" s="131" t="n"/>
      <c r="U50" s="131" t="n"/>
      <c r="V50" s="132" t="n"/>
      <c r="W50" s="130" t="n"/>
      <c r="X50" s="130" t="n"/>
      <c r="Y50" s="130" t="n"/>
      <c r="Z50" s="130" t="n"/>
      <c r="AA50" s="130" t="n"/>
      <c r="AB50" s="130" t="n"/>
      <c r="AC50" s="130" t="n"/>
      <c r="AD50" s="130" t="n"/>
      <c r="AE50" s="130" t="n"/>
      <c r="AF50" s="130" t="n"/>
      <c r="AG50" s="130" t="n"/>
      <c r="AH50" s="130" t="n"/>
      <c r="AI50" s="130" t="n"/>
      <c r="AJ50" s="130" t="n"/>
      <c r="AK50" s="130" t="n"/>
      <c r="AL50" s="130" t="n"/>
      <c r="AM50" s="130" t="n"/>
      <c r="AN50" s="130" t="n"/>
      <c r="AO50" s="130" t="n"/>
      <c r="AP50" s="130" t="n"/>
      <c r="AQ50" s="130" t="n"/>
      <c r="AR50" s="130" t="n"/>
      <c r="AS50" s="130" t="n"/>
      <c r="AT50" s="130" t="n"/>
      <c r="AU50" s="130" t="n"/>
      <c r="AV50" s="130" t="n"/>
      <c r="AW50" s="130" t="n"/>
      <c r="AX50" s="130" t="n"/>
      <c r="AY50" s="130" t="n"/>
      <c r="AZ50" s="130" t="n"/>
      <c r="BA50" s="130" t="n"/>
      <c r="BB50" s="130" t="n"/>
      <c r="BC50" s="130" t="n"/>
      <c r="BD50" s="130" t="n"/>
      <c r="BE50" s="130" t="n"/>
      <c r="BF50" s="130" t="n"/>
      <c r="BG50" s="130" t="n"/>
      <c r="BH50" s="130" t="n"/>
      <c r="BI50" s="130" t="n"/>
      <c r="BJ50" s="130" t="n"/>
      <c r="BK50" s="130" t="n"/>
      <c r="BL50" s="130" t="n"/>
      <c r="BM50" s="130" t="n"/>
      <c r="BN50" s="130" t="n"/>
      <c r="BO50" s="130" t="n"/>
      <c r="BP50" s="130" t="n"/>
      <c r="BQ50" s="130" t="n"/>
      <c r="BR50" s="130" t="n"/>
      <c r="BS50" s="130" t="n"/>
      <c r="BT50" s="130" t="n"/>
      <c r="BU50" s="130" t="n"/>
      <c r="BV50" s="130" t="n"/>
      <c r="BW50" s="130" t="n"/>
      <c r="BX50" s="130" t="n"/>
      <c r="BY50" s="130" t="n"/>
      <c r="BZ50" s="130" t="n"/>
      <c r="CA50" s="130" t="n"/>
      <c r="CB50" s="130" t="n"/>
      <c r="CC50" s="130" t="n"/>
      <c r="CD50" s="130" t="n"/>
      <c r="CE50" s="130" t="n"/>
      <c r="CF50" s="130" t="n"/>
      <c r="CG50" s="130" t="n"/>
      <c r="CH50" s="130" t="n"/>
      <c r="CI50" s="130" t="n"/>
      <c r="CJ50" s="130" t="n"/>
      <c r="CK50" s="130" t="n"/>
      <c r="CL50" s="130" t="n"/>
      <c r="CM50" s="130" t="n"/>
      <c r="CN50" s="130" t="n"/>
      <c r="CO50" s="130" t="n"/>
      <c r="CP50" s="130" t="n"/>
      <c r="CQ50" s="130" t="n"/>
      <c r="CR50" s="130" t="n"/>
      <c r="CS50" s="130" t="n"/>
      <c r="CT50" s="130" t="n"/>
      <c r="CU50" s="130" t="n"/>
      <c r="CV50" s="130" t="n"/>
      <c r="CW50" s="130" t="n"/>
      <c r="CX50" s="130" t="n"/>
      <c r="CY50" s="130" t="n"/>
      <c r="CZ50" s="130" t="n"/>
      <c r="DA50" s="130" t="n"/>
      <c r="DB50" s="130" t="n"/>
      <c r="DC50" s="130" t="n"/>
      <c r="DD50" s="130" t="n"/>
      <c r="DE50" s="130" t="n"/>
      <c r="DF50" s="130" t="n"/>
      <c r="DG50" s="130" t="n"/>
      <c r="DH50" s="130" t="n"/>
      <c r="DI50" s="130" t="n"/>
      <c r="DJ50" s="130" t="n"/>
      <c r="DK50" s="130" t="n"/>
      <c r="DL50" s="130" t="n"/>
      <c r="DM50" s="130" t="n"/>
      <c r="DN50" s="130" t="n"/>
      <c r="DO50" s="130" t="n"/>
      <c r="DP50" s="130" t="n"/>
      <c r="DQ50" s="130" t="n"/>
      <c r="DR50" s="130" t="n"/>
      <c r="DS50" s="130" t="n"/>
      <c r="DT50" s="130" t="n"/>
      <c r="DU50" s="130" t="n"/>
      <c r="DV50" s="130" t="n"/>
      <c r="DW50" s="130" t="n"/>
      <c r="DX50" s="130" t="n"/>
      <c r="DY50" s="130" t="n"/>
      <c r="DZ50" s="130" t="n"/>
      <c r="EA50" s="130" t="n"/>
      <c r="EB50" s="130" t="n"/>
      <c r="EC50" s="130" t="n"/>
      <c r="ED50" s="130" t="n"/>
      <c r="EE50" s="130" t="n"/>
      <c r="EF50" s="130" t="n"/>
      <c r="EG50" s="130" t="n"/>
      <c r="EH50" s="130" t="n"/>
      <c r="EI50" s="130" t="n"/>
      <c r="EJ50" s="130" t="n"/>
      <c r="EK50" s="130" t="n"/>
      <c r="EL50" s="130" t="n"/>
      <c r="EM50" s="130" t="n"/>
      <c r="EN50" s="130" t="n"/>
      <c r="EO50" s="130" t="n"/>
      <c r="EP50" s="130" t="n"/>
      <c r="EQ50" s="130" t="n"/>
      <c r="ER50" s="130" t="n"/>
      <c r="ES50" s="130" t="n"/>
      <c r="ET50" s="130" t="n"/>
      <c r="EU50" s="130" t="n"/>
      <c r="EV50" s="130" t="n"/>
      <c r="EW50" s="130" t="n"/>
      <c r="EX50" s="130" t="n"/>
      <c r="EY50" s="130" t="n"/>
      <c r="EZ50" s="130" t="n"/>
      <c r="FA50" s="130" t="n"/>
      <c r="FB50" s="130" t="n"/>
      <c r="FC50" s="130" t="n"/>
      <c r="FD50" s="130" t="n"/>
      <c r="FE50" s="130" t="n"/>
      <c r="FF50" s="130" t="n"/>
      <c r="FI50" s="133" t="n"/>
      <c r="FJ50" s="133" t="n"/>
      <c r="FK50" s="133" t="n"/>
      <c r="FL50" s="133" t="n"/>
      <c r="FM50" s="133" t="n"/>
      <c r="FN50" s="133" t="n"/>
      <c r="FO50" s="133" t="n"/>
      <c r="FP50" s="133" t="n"/>
      <c r="FQ50" s="133" t="n"/>
      <c r="FR50" s="133" t="n"/>
      <c r="FS50" s="133" t="n"/>
      <c r="FT50" s="133" t="n"/>
      <c r="FU50" s="133" t="n"/>
      <c r="FV50" s="133" t="n"/>
      <c r="FW50" s="133" t="n"/>
      <c r="FX50" s="133" t="n"/>
      <c r="FY50" s="133" t="n"/>
      <c r="FZ50" s="133" t="n"/>
      <c r="GA50" s="133" t="n"/>
      <c r="GB50" s="133" t="n"/>
      <c r="GC50" s="7" t="n"/>
      <c r="GD50" s="7" t="n"/>
      <c r="GE50" s="7" t="n"/>
      <c r="GF50" s="7" t="n"/>
      <c r="GG50" s="7" t="n"/>
      <c r="GH50" s="7" t="n"/>
      <c r="GI50" s="7" t="n"/>
      <c r="GJ50" s="7" t="n"/>
      <c r="GK50" s="7" t="n"/>
      <c r="GL50" s="7" t="n"/>
      <c r="GM50" s="7" t="n"/>
      <c r="GN50" s="7" t="n"/>
      <c r="GO50" s="7" t="n"/>
      <c r="GP50" s="7" t="n"/>
      <c r="GQ50" s="7" t="n"/>
      <c r="GR50" s="7" t="n"/>
      <c r="GS50" s="7" t="n"/>
      <c r="GT50" s="7" t="n"/>
      <c r="GU50" s="7" t="n"/>
      <c r="GV50" s="7" t="n"/>
      <c r="GW50" s="7" t="n"/>
      <c r="GX50" s="7" t="n"/>
      <c r="GY50" s="7" t="n"/>
      <c r="GZ50" s="7" t="n"/>
      <c r="HA50" s="7" t="n"/>
    </row>
    <row r="51">
      <c r="A51" s="7" t="n"/>
      <c r="B51" s="7" t="n"/>
      <c r="C51" s="8" t="n"/>
      <c r="D51" s="8" t="n"/>
      <c r="E51" s="8" t="n"/>
      <c r="F51" s="7" t="n"/>
      <c r="G51" s="7" t="n"/>
      <c r="H51" s="7" t="n"/>
      <c r="I51" s="7" t="n"/>
      <c r="J51" s="7" t="n"/>
      <c r="K51" s="130" t="n"/>
      <c r="L51" s="7" t="n"/>
      <c r="M51" s="7" t="n"/>
      <c r="N51" s="7" t="n"/>
      <c r="O51" s="7" t="n"/>
      <c r="P51" s="7" t="n"/>
      <c r="Q51" s="7" t="n"/>
      <c r="R51" s="7" t="n"/>
      <c r="S51" s="7" t="n"/>
      <c r="T51" s="131" t="n"/>
      <c r="U51" s="131" t="n"/>
      <c r="V51" s="132" t="n"/>
      <c r="W51" s="130" t="n"/>
      <c r="X51" s="130" t="n"/>
      <c r="Y51" s="130" t="n"/>
      <c r="Z51" s="130" t="n"/>
      <c r="AA51" s="130" t="n"/>
      <c r="AB51" s="130" t="n"/>
      <c r="AC51" s="130" t="n"/>
      <c r="AD51" s="130" t="n"/>
      <c r="AE51" s="130" t="n"/>
      <c r="AF51" s="130" t="n"/>
      <c r="AG51" s="130" t="n"/>
      <c r="AH51" s="130" t="n"/>
      <c r="AI51" s="130" t="n"/>
      <c r="AJ51" s="130" t="n"/>
      <c r="AK51" s="130" t="n"/>
      <c r="AL51" s="130" t="n"/>
      <c r="AM51" s="130" t="n"/>
      <c r="AN51" s="130" t="n"/>
      <c r="AO51" s="130" t="n"/>
      <c r="AP51" s="130" t="n"/>
      <c r="AQ51" s="130" t="n"/>
      <c r="AR51" s="130" t="n"/>
      <c r="AS51" s="130" t="n"/>
      <c r="AT51" s="130" t="n"/>
      <c r="AU51" s="130" t="n"/>
      <c r="AV51" s="130" t="n"/>
      <c r="AW51" s="130" t="n"/>
      <c r="AX51" s="130" t="n"/>
      <c r="AY51" s="130" t="n"/>
      <c r="AZ51" s="130" t="n"/>
      <c r="BA51" s="130" t="n"/>
      <c r="BB51" s="130" t="n"/>
      <c r="BC51" s="130" t="n"/>
      <c r="BD51" s="130" t="n"/>
      <c r="BE51" s="130" t="n"/>
      <c r="BF51" s="130" t="n"/>
      <c r="BG51" s="130" t="n"/>
      <c r="BH51" s="130" t="n"/>
      <c r="BI51" s="130" t="n"/>
      <c r="BJ51" s="130" t="n"/>
      <c r="BK51" s="130" t="n"/>
      <c r="BL51" s="130" t="n"/>
      <c r="BM51" s="130" t="n"/>
      <c r="BN51" s="130" t="n"/>
      <c r="BO51" s="130" t="n"/>
      <c r="BP51" s="130" t="n"/>
      <c r="BQ51" s="130" t="n"/>
      <c r="BR51" s="130" t="n"/>
      <c r="BS51" s="130" t="n"/>
      <c r="BT51" s="130" t="n"/>
      <c r="BU51" s="130" t="n"/>
      <c r="BV51" s="130" t="n"/>
      <c r="BW51" s="130" t="n"/>
      <c r="BX51" s="130" t="n"/>
      <c r="BY51" s="130" t="n"/>
      <c r="BZ51" s="130" t="n"/>
      <c r="CA51" s="130" t="n"/>
      <c r="CB51" s="130" t="n"/>
      <c r="CC51" s="130" t="n"/>
      <c r="CD51" s="130" t="n"/>
      <c r="CE51" s="130" t="n"/>
      <c r="CF51" s="130" t="n"/>
      <c r="CG51" s="130" t="n"/>
      <c r="CH51" s="130" t="n"/>
      <c r="CI51" s="130" t="n"/>
      <c r="CJ51" s="130" t="n"/>
      <c r="CK51" s="130" t="n"/>
      <c r="CL51" s="130" t="n"/>
      <c r="CM51" s="130" t="n"/>
      <c r="CN51" s="130" t="n"/>
      <c r="CO51" s="130" t="n"/>
      <c r="CP51" s="130" t="n"/>
      <c r="CQ51" s="130" t="n"/>
      <c r="CR51" s="130" t="n"/>
      <c r="CS51" s="130" t="n"/>
      <c r="CT51" s="130" t="n"/>
      <c r="CU51" s="130" t="n"/>
      <c r="CV51" s="130" t="n"/>
      <c r="CW51" s="130" t="n"/>
      <c r="CX51" s="130" t="n"/>
      <c r="CY51" s="130" t="n"/>
      <c r="CZ51" s="130" t="n"/>
      <c r="DA51" s="130" t="n"/>
      <c r="DB51" s="130" t="n"/>
      <c r="DC51" s="130" t="n"/>
      <c r="DD51" s="130" t="n"/>
      <c r="DE51" s="130" t="n"/>
      <c r="DX51" s="130" t="n"/>
      <c r="DY51" s="130" t="n"/>
      <c r="DZ51" s="130" t="n"/>
      <c r="EA51" s="130" t="n"/>
      <c r="EB51" s="130" t="n"/>
      <c r="EC51" s="130" t="n"/>
      <c r="ED51" s="130" t="n"/>
      <c r="EE51" s="130" t="n"/>
      <c r="EF51" s="130" t="n"/>
      <c r="EG51" s="130" t="n"/>
      <c r="EH51" s="130" t="n"/>
      <c r="EI51" s="130" t="n"/>
      <c r="EJ51" s="130" t="n"/>
      <c r="EK51" s="130" t="n"/>
      <c r="EL51" s="130" t="n"/>
      <c r="EM51" s="130" t="n"/>
      <c r="EN51" s="130" t="n"/>
      <c r="EO51" s="130" t="n"/>
      <c r="EP51" s="130" t="n"/>
      <c r="EQ51" s="130" t="n"/>
      <c r="ER51" s="130" t="n"/>
      <c r="ES51" s="130" t="n"/>
      <c r="ET51" s="130" t="n"/>
      <c r="EU51" s="130" t="n"/>
      <c r="EV51" s="130" t="n"/>
      <c r="EW51" s="130" t="n"/>
      <c r="EX51" s="130" t="n"/>
      <c r="EY51" s="130" t="n"/>
      <c r="EZ51" s="130" t="n"/>
      <c r="FA51" s="130" t="n"/>
      <c r="FB51" s="130" t="n"/>
      <c r="FC51" s="130" t="n"/>
      <c r="FD51" s="130" t="n"/>
      <c r="FE51" s="130" t="n"/>
      <c r="FF51" s="130" t="n"/>
      <c r="FG51" s="133" t="n"/>
      <c r="FH51" s="133" t="n"/>
      <c r="FI51" s="133" t="n"/>
      <c r="FJ51" s="133" t="n"/>
      <c r="FK51" s="133" t="n"/>
      <c r="FL51" s="133" t="n"/>
      <c r="FM51" s="133" t="n"/>
      <c r="FN51" s="133" t="n"/>
      <c r="FO51" s="133" t="n"/>
      <c r="FP51" s="133" t="n"/>
      <c r="FQ51" s="133" t="n"/>
      <c r="FR51" s="133" t="n"/>
      <c r="FS51" s="133" t="n"/>
      <c r="FT51" s="133" t="n"/>
      <c r="FU51" s="133" t="n"/>
      <c r="FV51" s="133" t="n"/>
      <c r="FW51" s="133" t="n"/>
      <c r="FX51" s="133" t="n"/>
      <c r="FY51" s="133" t="n"/>
      <c r="FZ51" s="133" t="n"/>
      <c r="GA51" s="133" t="n"/>
      <c r="GB51" s="133" t="n"/>
      <c r="GC51" s="7" t="n"/>
      <c r="GD51" s="7" t="n"/>
      <c r="GE51" s="7" t="n"/>
      <c r="GF51" s="7" t="n"/>
      <c r="GG51" s="7" t="n"/>
      <c r="GH51" s="7" t="n"/>
      <c r="GI51" s="7" t="n"/>
      <c r="GJ51" s="7" t="n"/>
      <c r="GK51" s="7" t="n"/>
      <c r="GL51" s="7" t="n"/>
      <c r="GM51" s="7" t="n"/>
      <c r="GN51" s="7" t="n"/>
      <c r="GO51" s="7" t="n"/>
      <c r="GP51" s="7" t="n"/>
      <c r="GQ51" s="7" t="n"/>
      <c r="GR51" s="7" t="n"/>
      <c r="GS51" s="7" t="n"/>
      <c r="GT51" s="7" t="n"/>
      <c r="GU51" s="7" t="n"/>
      <c r="GV51" s="7" t="n"/>
      <c r="GW51" s="7" t="n"/>
      <c r="GX51" s="7" t="n"/>
      <c r="GY51" s="7" t="n"/>
      <c r="GZ51" s="7" t="n"/>
      <c r="HA51" s="7" t="n"/>
    </row>
    <row r="52">
      <c r="A52" s="7" t="n"/>
      <c r="B52" s="7" t="n"/>
      <c r="D52" s="8" t="n"/>
      <c r="E52" s="8" t="n"/>
      <c r="F52" s="7" t="n"/>
      <c r="G52" s="7" t="n"/>
      <c r="H52" s="7" t="n"/>
      <c r="I52" s="7" t="n"/>
      <c r="J52" s="7" t="n"/>
      <c r="K52" s="130" t="n"/>
      <c r="L52" s="7" t="n"/>
      <c r="M52" s="7" t="n"/>
      <c r="N52" s="7" t="n"/>
      <c r="O52" s="7" t="n"/>
      <c r="P52" s="130" t="n"/>
      <c r="Q52" s="130" t="n"/>
      <c r="R52" s="7" t="n"/>
      <c r="S52" s="7" t="n"/>
      <c r="T52" s="131" t="n"/>
      <c r="U52" s="131" t="n"/>
      <c r="V52" s="132" t="n"/>
      <c r="W52" s="130" t="n"/>
      <c r="X52" s="130" t="n"/>
      <c r="Y52" s="130" t="inlineStr">
        <is>
          <t xml:space="preserve"> </t>
        </is>
      </c>
      <c r="Z52" s="130" t="n"/>
      <c r="AA52" s="130" t="n"/>
      <c r="AB52" s="130" t="n"/>
      <c r="AC52" s="130" t="n"/>
      <c r="AD52" s="130" t="n"/>
      <c r="AE52" s="130" t="n"/>
      <c r="AF52" s="130" t="n"/>
      <c r="AG52" s="130" t="n"/>
      <c r="AH52" s="130" t="n"/>
      <c r="AI52" s="130" t="n"/>
      <c r="AJ52" s="130" t="n"/>
      <c r="AK52" s="130" t="n"/>
      <c r="AL52" s="130" t="n"/>
      <c r="AM52" s="130" t="n"/>
      <c r="AN52" s="130" t="n"/>
      <c r="AO52" s="130" t="n"/>
      <c r="AP52" s="130" t="n"/>
      <c r="AQ52" s="130" t="n"/>
      <c r="AR52" s="130" t="n"/>
      <c r="AS52" s="130" t="n"/>
      <c r="AT52" s="130" t="n"/>
      <c r="AU52" s="130" t="n"/>
      <c r="AV52" s="130" t="n"/>
      <c r="AW52" s="130" t="n"/>
      <c r="AX52" s="130" t="n"/>
      <c r="AY52" s="130" t="n"/>
      <c r="AZ52" s="130" t="n"/>
      <c r="BA52" s="130" t="n"/>
      <c r="BB52" s="130" t="n"/>
      <c r="BC52" s="130" t="n"/>
      <c r="BD52" s="130" t="n"/>
      <c r="BE52" s="130" t="n"/>
      <c r="BF52" s="130" t="n"/>
      <c r="BG52" s="130" t="n"/>
      <c r="BH52" s="130" t="n"/>
      <c r="BI52" s="130" t="n"/>
      <c r="BJ52" s="130" t="n"/>
      <c r="BK52" s="130" t="n"/>
      <c r="BL52" s="130" t="n"/>
      <c r="BM52" s="130" t="n"/>
      <c r="BN52" s="130" t="n"/>
      <c r="BO52" s="130" t="n"/>
      <c r="BP52" s="130" t="n"/>
      <c r="BQ52" s="130" t="n"/>
      <c r="BR52" s="130" t="n"/>
      <c r="BS52" s="130" t="n"/>
      <c r="BT52" s="130" t="n"/>
      <c r="BU52" s="130" t="n"/>
      <c r="BV52" s="130" t="n"/>
      <c r="BW52" s="130" t="n"/>
      <c r="BX52" s="130" t="n"/>
      <c r="BY52" s="130" t="n"/>
      <c r="BZ52" s="130" t="n"/>
      <c r="CA52" s="130" t="n"/>
      <c r="CB52" s="130" t="n"/>
      <c r="CC52" s="130" t="n"/>
      <c r="CD52" s="130" t="n"/>
      <c r="CE52" s="130" t="n"/>
      <c r="CF52" s="130" t="n"/>
      <c r="CG52" s="130" t="n"/>
      <c r="CH52" s="130" t="n"/>
      <c r="CI52" s="130" t="n"/>
      <c r="CJ52" s="130" t="n"/>
      <c r="CK52" s="130" t="n"/>
      <c r="CL52" s="130" t="n"/>
      <c r="CM52" s="130" t="n"/>
      <c r="CN52" s="130" t="n"/>
      <c r="CO52" s="130" t="n"/>
      <c r="CP52" s="130" t="n"/>
      <c r="CQ52" s="130" t="n"/>
      <c r="CR52" s="130" t="n"/>
      <c r="CS52" s="130" t="n"/>
      <c r="CT52" s="130" t="n"/>
      <c r="CU52" s="130" t="n"/>
      <c r="CV52" s="130" t="n"/>
      <c r="CW52" s="130" t="n"/>
      <c r="CX52" s="130" t="n"/>
      <c r="CY52" s="130" t="n"/>
      <c r="CZ52" s="130" t="n"/>
      <c r="DA52" s="130" t="n"/>
      <c r="DB52" s="130" t="n"/>
      <c r="DC52" s="130" t="n"/>
      <c r="DD52" s="130" t="n"/>
      <c r="DE52" s="130" t="n"/>
      <c r="DX52" s="130" t="n"/>
      <c r="DY52" s="130" t="n"/>
      <c r="DZ52" s="130" t="n"/>
      <c r="EA52" s="130" t="n"/>
      <c r="EB52" s="130" t="n"/>
      <c r="EC52" s="130" t="n"/>
      <c r="ED52" s="130" t="n"/>
      <c r="EE52" s="130" t="n"/>
      <c r="EF52" s="130" t="n"/>
      <c r="EG52" s="130" t="n"/>
      <c r="EH52" s="130" t="n"/>
      <c r="EI52" s="130" t="n"/>
      <c r="EJ52" s="130" t="n"/>
      <c r="EK52" s="130" t="n"/>
      <c r="EL52" s="130" t="n"/>
      <c r="EM52" s="130" t="n"/>
      <c r="EN52" s="130" t="n"/>
      <c r="EO52" s="130" t="n"/>
      <c r="EP52" s="130" t="n"/>
      <c r="EQ52" s="130" t="n"/>
      <c r="ER52" s="130" t="n"/>
      <c r="ES52" s="130" t="n"/>
      <c r="ET52" s="130" t="n"/>
      <c r="EU52" s="130" t="n"/>
      <c r="EV52" s="130" t="n"/>
      <c r="EW52" s="130" t="n"/>
      <c r="EX52" s="130" t="n"/>
      <c r="EY52" s="130" t="n"/>
      <c r="EZ52" s="130" t="n"/>
      <c r="FA52" s="130" t="n"/>
      <c r="FB52" s="130" t="n"/>
      <c r="FC52" s="130" t="n"/>
      <c r="FD52" s="130" t="n"/>
      <c r="FE52" s="130" t="n"/>
      <c r="FF52" s="130" t="n"/>
      <c r="FG52" s="133" t="n"/>
      <c r="FH52" s="133" t="n"/>
      <c r="FI52" s="133" t="n"/>
      <c r="FJ52" s="133" t="n"/>
      <c r="FK52" s="133" t="n"/>
      <c r="FL52" s="133" t="n"/>
      <c r="FM52" s="133" t="n"/>
      <c r="FN52" s="133" t="n"/>
      <c r="FO52" s="133" t="n"/>
      <c r="FP52" s="133" t="n"/>
      <c r="FQ52" s="133" t="n"/>
      <c r="FR52" s="133" t="n"/>
      <c r="FS52" s="133" t="n"/>
      <c r="FT52" s="133" t="n"/>
      <c r="FU52" s="133" t="n"/>
      <c r="FV52" s="133" t="n"/>
      <c r="FW52" s="133" t="n"/>
      <c r="FX52" s="133" t="n"/>
      <c r="FY52" s="133" t="n"/>
      <c r="FZ52" s="133" t="n"/>
      <c r="GA52" s="133" t="n"/>
      <c r="GB52" s="133" t="n"/>
      <c r="GC52" s="7" t="n"/>
      <c r="GD52" s="7" t="n"/>
      <c r="GE52" s="7" t="n"/>
      <c r="GF52" s="7" t="n"/>
      <c r="GG52" s="7" t="n"/>
      <c r="GH52" s="7" t="n"/>
      <c r="GI52" s="7" t="n"/>
      <c r="GJ52" s="7" t="n"/>
      <c r="GK52" s="7" t="n"/>
      <c r="GL52" s="7" t="n"/>
      <c r="GM52" s="7" t="n"/>
      <c r="GN52" s="7" t="n"/>
      <c r="GO52" s="7" t="n"/>
      <c r="GP52" s="7" t="n"/>
      <c r="GQ52" s="7" t="n"/>
      <c r="GR52" s="7" t="n"/>
      <c r="GS52" s="7" t="n"/>
      <c r="GT52" s="7" t="n"/>
      <c r="GU52" s="7" t="n"/>
      <c r="GV52" s="7" t="n"/>
      <c r="GW52" s="7" t="n"/>
      <c r="GX52" s="7" t="n"/>
      <c r="GY52" s="7" t="n"/>
      <c r="GZ52" s="7" t="n"/>
      <c r="HA52" s="7" t="n"/>
    </row>
    <row r="53">
      <c r="A53" s="7" t="n"/>
      <c r="B53" s="7" t="n"/>
      <c r="H53" s="7" t="n"/>
      <c r="I53" s="7" t="n"/>
      <c r="J53" s="7" t="n"/>
      <c r="K53" s="130" t="n"/>
      <c r="L53" s="7" t="n"/>
      <c r="M53" s="7" t="n"/>
      <c r="N53" s="7" t="n"/>
      <c r="O53" s="7" t="n"/>
      <c r="P53" s="803" t="n"/>
      <c r="Q53" s="803" t="n"/>
      <c r="R53" s="803" t="n"/>
      <c r="S53" s="803" t="n"/>
      <c r="T53" s="804" t="n"/>
      <c r="U53" s="804" t="n"/>
      <c r="V53" s="130" t="n"/>
      <c r="X53" s="803" t="n"/>
      <c r="Y53" s="803" t="n"/>
      <c r="Z53" s="803" t="n"/>
      <c r="AA53" s="803" t="n"/>
      <c r="AB53" s="803" t="n"/>
      <c r="AC53" s="803" t="n"/>
      <c r="AD53" s="803" t="n"/>
      <c r="AE53" s="803" t="n"/>
      <c r="AF53" s="803" t="n"/>
      <c r="AG53" s="803" t="n"/>
      <c r="AH53" s="803" t="n"/>
      <c r="AI53" s="803" t="n"/>
      <c r="AJ53" s="803" t="n"/>
      <c r="AK53" s="803" t="n"/>
      <c r="AL53" s="803" t="n"/>
      <c r="AM53" s="803" t="n"/>
      <c r="AN53" s="803" t="n"/>
      <c r="AO53" s="803" t="n"/>
      <c r="AP53" s="803" t="n"/>
      <c r="AQ53" s="803" t="n"/>
      <c r="AR53" s="803" t="n"/>
      <c r="AS53" s="803" t="n"/>
      <c r="AT53" s="803" t="n"/>
      <c r="AU53" s="803" t="n"/>
      <c r="AV53" s="803" t="n"/>
      <c r="AW53" s="803" t="n"/>
      <c r="AX53" s="803" t="n"/>
      <c r="AY53" s="803" t="n"/>
      <c r="AZ53" s="803" t="n"/>
      <c r="BA53" s="803" t="n"/>
      <c r="BB53" s="803" t="n"/>
      <c r="BC53" s="803" t="n"/>
      <c r="BD53" s="803" t="n"/>
      <c r="BE53" s="803" t="n"/>
      <c r="BF53" s="803" t="n"/>
      <c r="BG53" s="803" t="n"/>
      <c r="BH53" s="803" t="n"/>
      <c r="BI53" s="803" t="n"/>
      <c r="BJ53" s="803" t="n"/>
      <c r="BK53" s="803" t="n"/>
      <c r="BL53" s="803" t="n"/>
      <c r="BM53" s="803" t="n"/>
      <c r="BN53" s="803" t="n"/>
      <c r="BO53" s="803" t="n"/>
      <c r="BP53" s="803" t="n"/>
      <c r="BQ53" s="803" t="n"/>
      <c r="BR53" s="803" t="n"/>
      <c r="BS53" s="803" t="n"/>
      <c r="BT53" s="803" t="n"/>
      <c r="BU53" s="803" t="n"/>
      <c r="BV53" s="803" t="n"/>
      <c r="BW53" s="803" t="n"/>
      <c r="BX53" s="803" t="n"/>
      <c r="BY53" s="803" t="n"/>
      <c r="BZ53" s="803" t="n"/>
      <c r="CA53" s="803" t="n"/>
      <c r="CB53" s="803" t="n"/>
      <c r="CC53" s="803" t="n"/>
      <c r="CD53" s="803" t="n"/>
      <c r="CE53" s="803" t="n"/>
      <c r="CF53" s="803" t="n"/>
      <c r="CG53" s="803" t="n"/>
      <c r="CH53" s="803" t="n"/>
      <c r="CI53" s="803" t="n"/>
      <c r="CJ53" s="803" t="n"/>
      <c r="CK53" s="803" t="n"/>
      <c r="CL53" s="803" t="n"/>
      <c r="CM53" s="803" t="n"/>
      <c r="CN53" s="803" t="n"/>
      <c r="CO53" s="803" t="n"/>
      <c r="CP53" s="803" t="n"/>
      <c r="CQ53" s="803" t="n"/>
      <c r="CR53" s="803" t="n"/>
      <c r="CS53" s="803" t="n"/>
      <c r="CT53" s="803" t="n"/>
      <c r="CU53" s="803" t="n"/>
      <c r="CV53" s="803" t="n"/>
      <c r="CW53" s="803" t="n"/>
      <c r="CX53" s="803" t="n"/>
      <c r="CY53" s="803" t="n"/>
      <c r="CZ53" s="803" t="n"/>
      <c r="DA53" s="803" t="n"/>
      <c r="DB53" s="803" t="n"/>
      <c r="DC53" s="803" t="n"/>
      <c r="DD53" s="803" t="n"/>
      <c r="DE53" s="803" t="n"/>
      <c r="DF53" s="803" t="n"/>
      <c r="DG53" s="803" t="n"/>
      <c r="DH53" s="803" t="n"/>
      <c r="DI53" s="803" t="n"/>
      <c r="DJ53" s="803" t="n"/>
      <c r="DK53" s="803" t="n"/>
      <c r="DL53" s="803" t="n"/>
      <c r="DM53" s="803" t="n"/>
      <c r="DN53" s="803" t="n"/>
      <c r="DO53" s="803" t="n"/>
      <c r="DP53" s="803" t="n"/>
      <c r="DQ53" s="803" t="n"/>
      <c r="DR53" s="803" t="n"/>
      <c r="DS53" s="803" t="n"/>
      <c r="DT53" s="803" t="n"/>
      <c r="DU53" s="803" t="n"/>
      <c r="DV53" s="803" t="n"/>
      <c r="DW53" s="803" t="n"/>
      <c r="DX53" s="803" t="n"/>
      <c r="DY53" s="803" t="n"/>
      <c r="DZ53" s="803" t="n"/>
      <c r="EA53" s="803" t="n"/>
      <c r="EB53" s="803" t="n"/>
      <c r="EC53" s="803" t="n"/>
      <c r="ED53" s="803" t="n"/>
      <c r="EE53" s="803" t="n"/>
      <c r="EF53" s="803" t="n"/>
      <c r="EG53" s="803" t="n"/>
      <c r="EH53" s="803" t="n"/>
      <c r="EI53" s="803" t="n"/>
      <c r="EJ53" s="803" t="n"/>
      <c r="EK53" s="803" t="n"/>
      <c r="EL53" s="803" t="n"/>
      <c r="EM53" s="803" t="n"/>
      <c r="EN53" s="803" t="n"/>
      <c r="EO53" s="803" t="n"/>
      <c r="EP53" s="803" t="n"/>
      <c r="EQ53" s="803" t="n"/>
      <c r="ER53" s="803" t="n"/>
      <c r="ES53" s="803" t="n"/>
      <c r="ET53" s="803" t="n"/>
      <c r="EU53" s="803" t="n"/>
      <c r="EV53" s="803" t="n"/>
      <c r="EW53" s="803" t="n"/>
      <c r="EX53" s="803" t="n"/>
      <c r="EY53" s="803" t="n"/>
      <c r="EZ53" s="803" t="n"/>
      <c r="FA53" s="803" t="n"/>
      <c r="FB53" s="803" t="n"/>
      <c r="FC53" s="803" t="n"/>
      <c r="FD53" s="803" t="n"/>
      <c r="FE53" s="803" t="n"/>
      <c r="FF53" s="803" t="n"/>
      <c r="FG53" s="133" t="n"/>
      <c r="FH53" s="133" t="n"/>
      <c r="FI53" s="133" t="n"/>
      <c r="FJ53" s="133" t="n"/>
      <c r="FK53" s="133" t="n"/>
      <c r="FL53" s="133" t="n"/>
      <c r="FM53" s="133" t="n"/>
      <c r="FN53" s="133" t="n"/>
      <c r="FO53" s="133" t="n"/>
      <c r="FP53" s="133" t="n"/>
      <c r="FQ53" s="133" t="n"/>
      <c r="FR53" s="133" t="n"/>
      <c r="FS53" s="133" t="n"/>
      <c r="FT53" s="133" t="n"/>
      <c r="FU53" s="133" t="n"/>
      <c r="FV53" s="133" t="n"/>
      <c r="FW53" s="133" t="n"/>
      <c r="FX53" s="133" t="n"/>
      <c r="FY53" s="133" t="n"/>
      <c r="FZ53" s="133" t="n"/>
      <c r="GA53" s="133" t="n"/>
      <c r="GB53" s="133" t="n"/>
      <c r="GC53" s="7" t="n"/>
      <c r="GD53" s="7" t="n"/>
      <c r="GE53" s="7" t="n"/>
      <c r="GF53" s="7" t="n"/>
      <c r="GG53" s="7" t="n"/>
      <c r="GH53" s="7" t="n"/>
      <c r="GI53" s="7" t="n"/>
      <c r="GJ53" s="7" t="n"/>
      <c r="GK53" s="7" t="n"/>
      <c r="GL53" s="7" t="n"/>
      <c r="GM53" s="7" t="n"/>
      <c r="GN53" s="7" t="n"/>
      <c r="GO53" s="7" t="n"/>
      <c r="GP53" s="7" t="n"/>
      <c r="GQ53" s="7" t="n"/>
      <c r="GR53" s="7" t="n"/>
      <c r="GS53" s="7" t="n"/>
      <c r="GT53" s="7" t="n"/>
      <c r="GU53" s="7" t="n"/>
      <c r="GV53" s="7" t="n"/>
      <c r="GW53" s="7" t="n"/>
      <c r="GX53" s="7" t="n"/>
      <c r="GY53" s="7" t="n"/>
      <c r="GZ53" s="7" t="n"/>
      <c r="HA53" s="7" t="n"/>
    </row>
    <row r="54">
      <c r="A54" s="33" t="n"/>
      <c r="B54" s="7" t="n"/>
      <c r="H54" s="7" t="n"/>
      <c r="I54" s="7" t="n"/>
      <c r="J54" s="7" t="n"/>
      <c r="K54" s="130" t="n"/>
      <c r="L54" s="7" t="n"/>
      <c r="M54" s="7" t="n"/>
      <c r="N54" s="7" t="n"/>
      <c r="O54" s="7" t="n"/>
      <c r="P54" s="130" t="n"/>
      <c r="Q54" s="130" t="n"/>
      <c r="R54" s="7" t="n"/>
      <c r="S54" s="7" t="n"/>
      <c r="T54" s="131" t="n"/>
      <c r="U54" s="131" t="n"/>
      <c r="V54" s="130" t="n"/>
      <c r="W54" s="803" t="n"/>
      <c r="X54" s="130" t="n"/>
      <c r="Y54" s="130" t="n"/>
      <c r="Z54" s="130" t="n"/>
      <c r="AA54" s="130" t="n"/>
      <c r="AB54" s="130" t="n"/>
      <c r="AC54" s="130" t="n"/>
      <c r="AD54" s="130" t="n"/>
      <c r="AE54" s="130" t="n"/>
      <c r="AF54" s="130" t="n"/>
      <c r="AG54" s="130" t="n"/>
      <c r="AH54" s="130" t="n"/>
      <c r="AI54" s="130" t="n"/>
      <c r="AJ54" s="130" t="n"/>
      <c r="AK54" s="130" t="n"/>
      <c r="AL54" s="130" t="n"/>
      <c r="AM54" s="130" t="n"/>
      <c r="AN54" s="130" t="n"/>
      <c r="AO54" s="130" t="n"/>
      <c r="AP54" s="130" t="n"/>
      <c r="AQ54" s="130" t="n"/>
      <c r="AR54" s="130" t="n"/>
      <c r="AS54" s="130" t="n"/>
      <c r="AT54" s="130" t="n"/>
      <c r="AU54" s="130" t="n"/>
      <c r="AV54" s="130" t="n"/>
      <c r="AW54" s="130" t="n"/>
      <c r="AX54" s="130" t="n"/>
      <c r="AY54" s="130" t="n"/>
      <c r="AZ54" s="130" t="n"/>
      <c r="BA54" s="130" t="n"/>
      <c r="BB54" s="130" t="n"/>
      <c r="BC54" s="130" t="n"/>
      <c r="BD54" s="130" t="n"/>
      <c r="BE54" s="130" t="n"/>
      <c r="BF54" s="130" t="n"/>
      <c r="BG54" s="130" t="n"/>
      <c r="BH54" s="130" t="n"/>
      <c r="BI54" s="130" t="n"/>
      <c r="BJ54" s="130" t="n"/>
      <c r="BK54" s="130" t="n"/>
      <c r="BL54" s="130" t="n"/>
      <c r="BM54" s="130" t="n"/>
      <c r="BN54" s="130" t="n"/>
      <c r="BO54" s="130" t="n"/>
      <c r="BP54" s="130" t="n"/>
      <c r="BQ54" s="130" t="n"/>
      <c r="BR54" s="130" t="n"/>
      <c r="BS54" s="130" t="n"/>
      <c r="BT54" s="130" t="n"/>
      <c r="BU54" s="130" t="n"/>
      <c r="BV54" s="130" t="n"/>
      <c r="BW54" s="130" t="n"/>
      <c r="BX54" s="130" t="n"/>
      <c r="BY54" s="130" t="n"/>
      <c r="BZ54" s="130" t="n"/>
      <c r="CA54" s="130" t="n"/>
      <c r="CB54" s="130" t="n"/>
      <c r="CC54" s="130" t="n"/>
      <c r="CD54" s="130" t="n"/>
      <c r="CE54" s="130" t="n"/>
      <c r="CF54" s="130" t="n"/>
      <c r="CG54" s="130" t="n"/>
      <c r="CH54" s="130" t="n"/>
      <c r="CI54" s="130" t="n"/>
      <c r="CJ54" s="130" t="n"/>
      <c r="CK54" s="130" t="n"/>
      <c r="CL54" s="130" t="n"/>
      <c r="CM54" s="130" t="n"/>
      <c r="CN54" s="130" t="n"/>
      <c r="CO54" s="130" t="n"/>
      <c r="CP54" s="130" t="n"/>
      <c r="CQ54" s="130" t="n"/>
      <c r="CR54" s="130" t="n"/>
      <c r="CS54" s="130" t="n"/>
      <c r="CT54" s="130" t="n"/>
      <c r="CU54" s="130" t="n"/>
      <c r="CV54" s="130" t="n"/>
      <c r="CW54" s="130" t="n"/>
      <c r="CX54" s="130" t="n"/>
      <c r="CY54" s="130" t="n"/>
      <c r="CZ54" s="130" t="n"/>
      <c r="DA54" s="130" t="n"/>
      <c r="DB54" s="130" t="n"/>
      <c r="DC54" s="130" t="n"/>
      <c r="DD54" s="130" t="n"/>
      <c r="DE54" s="130" t="n"/>
      <c r="DF54" s="130" t="n"/>
      <c r="DG54" s="130" t="n"/>
      <c r="DH54" s="130" t="n"/>
      <c r="DI54" s="130" t="n"/>
      <c r="DJ54" s="130" t="n"/>
      <c r="DK54" s="130" t="n"/>
      <c r="DL54" s="130" t="n"/>
      <c r="DM54" s="130" t="n"/>
      <c r="DN54" s="130" t="n"/>
      <c r="DO54" s="130" t="n"/>
      <c r="DP54" s="130" t="n"/>
      <c r="DQ54" s="130" t="n"/>
      <c r="DR54" s="130" t="n"/>
      <c r="DS54" s="130" t="n"/>
      <c r="DT54" s="130" t="n"/>
      <c r="DU54" s="130" t="n"/>
      <c r="DV54" s="130" t="n"/>
      <c r="DW54" s="130" t="n"/>
      <c r="DX54" s="130" t="n"/>
      <c r="DY54" s="130" t="n"/>
      <c r="DZ54" s="130" t="n"/>
      <c r="EA54" s="130" t="n"/>
      <c r="EB54" s="130" t="n"/>
      <c r="EC54" s="130" t="n"/>
      <c r="ED54" s="130" t="n"/>
      <c r="EE54" s="130" t="n"/>
      <c r="EF54" s="130" t="n"/>
      <c r="EG54" s="130" t="n"/>
      <c r="EH54" s="130" t="n"/>
      <c r="EI54" s="130" t="n"/>
      <c r="EJ54" s="130" t="n"/>
      <c r="EK54" s="130" t="n"/>
      <c r="EL54" s="130" t="n"/>
      <c r="EM54" s="130" t="n"/>
      <c r="EN54" s="130" t="n"/>
      <c r="EO54" s="130" t="n"/>
      <c r="EP54" s="130" t="n"/>
      <c r="EQ54" s="130" t="n"/>
      <c r="ER54" s="130" t="n"/>
      <c r="ES54" s="130" t="n"/>
      <c r="ET54" s="130" t="n"/>
      <c r="EU54" s="130" t="n"/>
      <c r="EV54" s="130" t="n"/>
      <c r="EW54" s="130" t="n"/>
      <c r="EX54" s="130" t="n"/>
      <c r="EY54" s="130" t="n"/>
      <c r="EZ54" s="130" t="n"/>
      <c r="FA54" s="130" t="n"/>
      <c r="FB54" s="130" t="n"/>
      <c r="FC54" s="130" t="n"/>
      <c r="FD54" s="130" t="n"/>
      <c r="FE54" s="130" t="n"/>
      <c r="FF54" s="130" t="n"/>
      <c r="FG54" s="133" t="n"/>
      <c r="FH54" s="133" t="n"/>
      <c r="FI54" s="133" t="n"/>
      <c r="FJ54" s="133" t="n"/>
      <c r="FK54" s="133" t="n"/>
      <c r="FL54" s="133" t="n"/>
      <c r="FM54" s="133" t="n"/>
      <c r="FN54" s="133" t="n"/>
      <c r="FO54" s="133" t="n"/>
      <c r="FP54" s="133" t="n"/>
      <c r="FQ54" s="133" t="n"/>
      <c r="FR54" s="133" t="n"/>
      <c r="FS54" s="133" t="n"/>
      <c r="FT54" s="133" t="n"/>
      <c r="FU54" s="133" t="n"/>
      <c r="FV54" s="133" t="n"/>
      <c r="FW54" s="133" t="n"/>
      <c r="FX54" s="133" t="n"/>
      <c r="FY54" s="133" t="n"/>
      <c r="FZ54" s="133" t="n"/>
      <c r="GA54" s="133" t="n"/>
      <c r="GB54" s="133" t="n"/>
      <c r="GC54" s="7" t="n"/>
      <c r="GD54" s="7" t="n"/>
      <c r="GE54" s="7" t="n"/>
      <c r="GF54" s="7" t="n"/>
      <c r="GG54" s="7" t="n"/>
      <c r="GH54" s="7" t="n"/>
      <c r="GI54" s="7" t="n"/>
      <c r="GJ54" s="7" t="n"/>
      <c r="GK54" s="7" t="n"/>
      <c r="GL54" s="7" t="n"/>
      <c r="GM54" s="7" t="n"/>
      <c r="GN54" s="7" t="n"/>
      <c r="GO54" s="7" t="n"/>
      <c r="GP54" s="7" t="n"/>
      <c r="GQ54" s="7" t="n"/>
      <c r="GR54" s="7" t="n"/>
      <c r="GS54" s="7" t="n"/>
      <c r="GT54" s="7" t="n"/>
      <c r="GU54" s="7" t="n"/>
      <c r="GV54" s="7" t="n"/>
      <c r="GW54" s="7" t="n"/>
      <c r="GX54" s="7" t="n"/>
      <c r="GY54" s="7" t="n"/>
      <c r="GZ54" s="7" t="n"/>
      <c r="HA54" s="7" t="n"/>
    </row>
    <row r="55">
      <c r="A55" s="33" t="inlineStr">
        <is>
          <t>1 мсб</t>
        </is>
      </c>
      <c r="B55" s="7" t="n"/>
      <c r="H55" s="7" t="n"/>
      <c r="I55" s="7" t="n"/>
      <c r="J55" s="7" t="n"/>
      <c r="K55" s="130" t="n"/>
      <c r="L55" s="7" t="n"/>
      <c r="M55" s="7" t="n"/>
      <c r="N55" s="7" t="n"/>
      <c r="O55" s="7" t="n"/>
      <c r="P55" s="130" t="n"/>
      <c r="Q55" s="130" t="n"/>
      <c r="R55" s="7" t="n"/>
      <c r="S55" s="7" t="n"/>
      <c r="T55" s="131" t="n"/>
      <c r="U55" s="131" t="n"/>
      <c r="V55" s="130" t="n"/>
      <c r="W55" s="130" t="n"/>
      <c r="X55" s="130" t="n"/>
      <c r="Y55" s="130" t="n"/>
      <c r="Z55" s="130" t="n"/>
      <c r="AA55" s="130" t="n"/>
      <c r="AB55" s="130" t="n"/>
      <c r="AC55" s="130" t="n"/>
      <c r="AD55" s="130" t="n"/>
      <c r="AE55" s="130" t="n"/>
      <c r="AF55" s="130" t="n"/>
      <c r="AG55" s="130" t="n"/>
      <c r="AH55" s="130" t="n"/>
      <c r="AI55" s="130" t="n"/>
      <c r="AJ55" s="130" t="n"/>
      <c r="AK55" s="130" t="n"/>
      <c r="AL55" s="130" t="n"/>
      <c r="AM55" s="130" t="n"/>
      <c r="AN55" s="130" t="n"/>
      <c r="AO55" s="130" t="n"/>
      <c r="AP55" s="130" t="n"/>
      <c r="AQ55" s="130" t="n"/>
      <c r="AR55" s="130" t="n"/>
      <c r="AS55" s="130" t="n"/>
      <c r="AT55" s="130" t="n"/>
      <c r="AU55" s="130" t="n"/>
      <c r="AV55" s="130" t="n"/>
      <c r="AW55" s="130" t="n"/>
      <c r="AX55" s="130" t="n"/>
      <c r="AY55" s="130" t="n"/>
      <c r="AZ55" s="130" t="n"/>
      <c r="BA55" s="130" t="n"/>
      <c r="BB55" s="130" t="n"/>
      <c r="BC55" s="130" t="n"/>
      <c r="BD55" s="130" t="n"/>
      <c r="BE55" s="130" t="n"/>
      <c r="BF55" s="130" t="n"/>
      <c r="BG55" s="130" t="n"/>
      <c r="BH55" s="130" t="n"/>
      <c r="BI55" s="130" t="n"/>
      <c r="BJ55" s="130" t="n"/>
      <c r="BK55" s="130" t="n"/>
      <c r="BL55" s="130" t="n"/>
      <c r="BM55" s="130" t="n"/>
      <c r="BN55" s="130" t="n"/>
      <c r="BO55" s="130" t="n"/>
      <c r="BP55" s="130" t="n"/>
      <c r="BQ55" s="130" t="n"/>
      <c r="BR55" s="130" t="n"/>
      <c r="BS55" s="130" t="n"/>
      <c r="BT55" s="130" t="n"/>
      <c r="BU55" s="130" t="n"/>
      <c r="BV55" s="130" t="n"/>
      <c r="BW55" s="130" t="n"/>
      <c r="BX55" s="130" t="n"/>
      <c r="BY55" s="130" t="n"/>
      <c r="BZ55" s="130" t="n"/>
      <c r="CA55" s="130" t="n"/>
      <c r="CB55" s="130" t="n"/>
      <c r="CC55" s="130" t="n"/>
      <c r="CD55" s="130" t="n"/>
      <c r="CE55" s="130" t="n"/>
      <c r="CF55" s="130" t="n"/>
      <c r="CG55" s="130" t="n"/>
      <c r="CH55" s="130" t="n"/>
      <c r="CI55" s="130" t="n"/>
      <c r="CJ55" s="130" t="n"/>
      <c r="CK55" s="130" t="n"/>
      <c r="CL55" s="130" t="n"/>
      <c r="CM55" s="130" t="n"/>
      <c r="CN55" s="130" t="n"/>
      <c r="CO55" s="130" t="n"/>
      <c r="CP55" s="130" t="n"/>
      <c r="CQ55" s="130" t="n"/>
      <c r="CR55" s="130" t="n"/>
      <c r="CS55" s="130" t="n"/>
      <c r="CT55" s="130" t="n"/>
      <c r="CU55" s="130" t="n"/>
      <c r="CV55" s="130" t="n"/>
      <c r="CW55" s="130" t="n"/>
      <c r="CX55" s="130" t="n"/>
      <c r="CY55" s="130" t="n"/>
      <c r="CZ55" s="130" t="n"/>
      <c r="DA55" s="130" t="n"/>
      <c r="DB55" s="130" t="n"/>
      <c r="DC55" s="130" t="n"/>
      <c r="DD55" s="130" t="n"/>
      <c r="DE55" s="130" t="n"/>
      <c r="DF55" s="130" t="n"/>
      <c r="DG55" s="130" t="n"/>
      <c r="DH55" s="130" t="n"/>
      <c r="DI55" s="130" t="n"/>
      <c r="DJ55" s="130" t="n"/>
      <c r="DK55" s="130" t="n"/>
      <c r="DL55" s="130" t="n"/>
      <c r="DM55" s="130" t="n"/>
      <c r="DN55" s="130" t="n"/>
      <c r="DO55" s="130" t="n"/>
      <c r="DP55" s="130" t="n"/>
      <c r="DQ55" s="130" t="n"/>
      <c r="DR55" s="130" t="n"/>
      <c r="DS55" s="130" t="n"/>
      <c r="DT55" s="130" t="n"/>
      <c r="DU55" s="130" t="n"/>
      <c r="DV55" s="130" t="n"/>
      <c r="DW55" s="130" t="n"/>
      <c r="DX55" s="130" t="n"/>
      <c r="DY55" s="130" t="n"/>
      <c r="DZ55" s="130" t="n"/>
      <c r="EA55" s="130" t="n"/>
      <c r="EB55" s="130" t="n"/>
      <c r="EC55" s="130" t="n"/>
      <c r="ED55" s="130" t="n"/>
      <c r="EE55" s="130" t="n"/>
      <c r="EF55" s="130" t="n"/>
      <c r="EG55" s="130" t="n"/>
      <c r="EH55" s="130" t="n"/>
      <c r="EI55" s="130" t="n"/>
      <c r="EJ55" s="130" t="n"/>
      <c r="EK55" s="130" t="n"/>
      <c r="EL55" s="130" t="n"/>
      <c r="EM55" s="130" t="n"/>
      <c r="EN55" s="130" t="n"/>
      <c r="EO55" s="130" t="n"/>
      <c r="EP55" s="130" t="n"/>
      <c r="EQ55" s="130" t="n"/>
      <c r="ER55" s="130" t="n"/>
      <c r="ES55" s="130" t="n"/>
      <c r="ET55" s="130" t="n"/>
      <c r="EU55" s="130" t="n"/>
      <c r="EV55" s="130" t="n"/>
      <c r="EW55" s="130" t="n"/>
      <c r="EX55" s="130" t="n"/>
      <c r="EY55" s="130" t="n"/>
      <c r="EZ55" s="130" t="n"/>
      <c r="FA55" s="130" t="n"/>
      <c r="FB55" s="130" t="n"/>
      <c r="FC55" s="130" t="n"/>
      <c r="FD55" s="130" t="n"/>
      <c r="FE55" s="130" t="n"/>
      <c r="FF55" s="130" t="n"/>
      <c r="FG55" s="133" t="n"/>
      <c r="FH55" s="133" t="n"/>
      <c r="FI55" s="133" t="n"/>
      <c r="FJ55" s="133" t="n"/>
      <c r="FK55" s="133" t="n"/>
      <c r="FL55" s="133" t="n"/>
      <c r="FM55" s="133" t="n"/>
      <c r="FN55" s="133" t="n"/>
      <c r="FO55" s="133" t="n"/>
      <c r="FP55" s="133" t="n"/>
      <c r="FQ55" s="133" t="n"/>
      <c r="FR55" s="133" t="n"/>
      <c r="FS55" s="133" t="n"/>
      <c r="FT55" s="133" t="n"/>
      <c r="FU55" s="133" t="n"/>
      <c r="FV55" s="133" t="n"/>
      <c r="FW55" s="133" t="n"/>
      <c r="FX55" s="133" t="n"/>
      <c r="FY55" s="133" t="n"/>
      <c r="FZ55" s="133" t="n"/>
      <c r="GA55" s="133" t="n"/>
      <c r="GB55" s="133" t="n"/>
      <c r="GC55" s="7" t="n"/>
      <c r="GD55" s="7" t="n"/>
      <c r="GE55" s="7" t="n"/>
      <c r="GF55" s="7" t="n"/>
      <c r="GG55" s="7" t="n"/>
      <c r="GH55" s="7" t="n"/>
      <c r="GI55" s="7" t="n"/>
      <c r="GJ55" s="7" t="n"/>
      <c r="GK55" s="7" t="n"/>
      <c r="GL55" s="7" t="n"/>
      <c r="GM55" s="7" t="n"/>
      <c r="GN55" s="7" t="n"/>
      <c r="GO55" s="7" t="n"/>
      <c r="GP55" s="7" t="n"/>
      <c r="GQ55" s="7" t="n"/>
      <c r="GR55" s="7" t="n"/>
      <c r="GS55" s="7" t="n"/>
      <c r="GT55" s="7" t="n"/>
      <c r="GU55" s="7" t="n"/>
      <c r="GV55" s="7" t="n"/>
      <c r="GW55" s="7" t="n"/>
      <c r="GX55" s="7" t="n"/>
      <c r="GY55" s="7" t="n"/>
      <c r="GZ55" s="7" t="n"/>
      <c r="HA55" s="7" t="n"/>
    </row>
    <row r="56">
      <c r="A56" s="33" t="inlineStr">
        <is>
          <t>2 мсб</t>
        </is>
      </c>
      <c r="B56" s="7" t="n"/>
      <c r="H56" s="7" t="n"/>
      <c r="I56" s="7" t="n"/>
      <c r="J56" s="7" t="n"/>
      <c r="K56" s="130" t="n"/>
      <c r="L56" s="7" t="n"/>
      <c r="M56" s="7" t="n"/>
      <c r="N56" s="7" t="n"/>
      <c r="O56" s="7" t="n"/>
      <c r="P56" s="130" t="n"/>
      <c r="Q56" s="130" t="n"/>
      <c r="R56" s="136" t="n"/>
      <c r="S56" s="7" t="n"/>
      <c r="T56" s="131" t="n"/>
      <c r="U56" s="131" t="n"/>
      <c r="V56" s="130" t="n"/>
      <c r="W56" s="130" t="n"/>
      <c r="X56" s="130" t="n"/>
      <c r="Y56" s="130" t="n"/>
      <c r="Z56" s="130" t="n"/>
      <c r="AA56" s="130" t="n"/>
      <c r="AB56" s="130" t="n"/>
      <c r="AC56" s="130" t="n"/>
      <c r="AD56" s="130" t="n"/>
      <c r="AE56" s="130" t="n"/>
      <c r="AF56" s="130" t="n"/>
      <c r="AG56" s="130" t="n"/>
      <c r="AH56" s="130" t="n"/>
      <c r="AI56" s="130" t="n"/>
      <c r="AJ56" s="130" t="n"/>
      <c r="AK56" s="130" t="n"/>
      <c r="AL56" s="130" t="n"/>
      <c r="AM56" s="130" t="n"/>
      <c r="AN56" s="130" t="n"/>
      <c r="AO56" s="130" t="n"/>
      <c r="AP56" s="130" t="n"/>
      <c r="AQ56" s="130" t="n"/>
      <c r="AR56" s="130" t="n"/>
      <c r="AS56" s="130" t="n"/>
      <c r="AT56" s="130" t="n"/>
      <c r="AU56" s="130" t="n"/>
      <c r="AV56" s="130" t="n"/>
      <c r="AW56" s="130" t="n"/>
      <c r="AX56" s="130" t="n"/>
      <c r="AY56" s="130" t="n"/>
      <c r="AZ56" s="130" t="n"/>
      <c r="BA56" s="130" t="n"/>
      <c r="BB56" s="130" t="n"/>
      <c r="BC56" s="130" t="n"/>
      <c r="BD56" s="130" t="n"/>
      <c r="BE56" s="130" t="n"/>
      <c r="BF56" s="130" t="n"/>
      <c r="BG56" s="130" t="n"/>
      <c r="BH56" s="130" t="n"/>
      <c r="BI56" s="130" t="n"/>
      <c r="BJ56" s="130" t="n"/>
      <c r="BK56" s="130" t="n"/>
      <c r="BL56" s="130" t="n"/>
      <c r="BM56" s="130" t="n"/>
      <c r="BN56" s="130" t="n"/>
      <c r="BO56" s="130" t="n"/>
      <c r="BP56" s="130" t="n"/>
      <c r="BQ56" s="130" t="n"/>
      <c r="BR56" s="130" t="n"/>
      <c r="BS56" s="130" t="n"/>
      <c r="BT56" s="130" t="n"/>
      <c r="BU56" s="130" t="n"/>
      <c r="BV56" s="130" t="n"/>
      <c r="BW56" s="130" t="n"/>
      <c r="BX56" s="130" t="n"/>
      <c r="BY56" s="130" t="n"/>
      <c r="BZ56" s="130" t="n"/>
      <c r="CA56" s="130" t="n"/>
      <c r="CB56" s="130" t="n"/>
      <c r="CC56" s="130" t="n"/>
      <c r="CD56" s="130" t="n"/>
      <c r="CE56" s="130" t="n"/>
      <c r="CF56" s="130" t="n"/>
      <c r="CG56" s="130" t="n"/>
      <c r="CH56" s="130" t="n"/>
      <c r="CI56" s="130" t="n"/>
      <c r="CJ56" s="130" t="n"/>
      <c r="CK56" s="130" t="n"/>
      <c r="CL56" s="130" t="n"/>
      <c r="CM56" s="130" t="n"/>
      <c r="CN56" s="130" t="n"/>
      <c r="CO56" s="130" t="n"/>
      <c r="CP56" s="130" t="n"/>
      <c r="CQ56" s="130" t="n"/>
      <c r="CR56" s="130" t="n"/>
      <c r="CS56" s="130" t="n"/>
      <c r="CT56" s="130" t="n"/>
      <c r="CU56" s="130" t="n"/>
      <c r="CV56" s="130" t="n"/>
      <c r="CW56" s="130" t="n"/>
      <c r="CX56" s="130" t="n"/>
      <c r="CY56" s="130" t="n"/>
      <c r="CZ56" s="130" t="n"/>
      <c r="DA56" s="130" t="n"/>
      <c r="DB56" s="130" t="n"/>
      <c r="DC56" s="130" t="n"/>
      <c r="DD56" s="130" t="n"/>
      <c r="DE56" s="130" t="n"/>
      <c r="DF56" s="130" t="n"/>
      <c r="DG56" s="130" t="n"/>
      <c r="DH56" s="130" t="n"/>
      <c r="DI56" s="130" t="n"/>
      <c r="DJ56" s="130" t="n"/>
      <c r="DK56" s="130" t="n"/>
      <c r="DL56" s="130" t="n"/>
      <c r="DM56" s="130" t="n"/>
      <c r="DN56" s="130" t="n"/>
      <c r="DO56" s="130" t="n"/>
      <c r="DP56" s="130" t="n"/>
      <c r="DQ56" s="130" t="n"/>
      <c r="DR56" s="130" t="n"/>
      <c r="DS56" s="130" t="n"/>
      <c r="DT56" s="130" t="n"/>
      <c r="DU56" s="130" t="n"/>
      <c r="DV56" s="130" t="n"/>
      <c r="DW56" s="130" t="n"/>
      <c r="DX56" s="130" t="n"/>
      <c r="DY56" s="130" t="n"/>
      <c r="DZ56" s="130" t="n"/>
      <c r="EA56" s="130" t="n"/>
      <c r="EB56" s="130" t="n"/>
      <c r="EC56" s="130" t="n"/>
      <c r="ED56" s="130" t="n"/>
      <c r="EE56" s="130" t="n"/>
      <c r="EF56" s="130" t="n"/>
      <c r="EG56" s="130" t="n"/>
      <c r="EH56" s="130" t="n"/>
      <c r="EI56" s="130" t="n"/>
      <c r="EJ56" s="130" t="n"/>
      <c r="EK56" s="130" t="n"/>
      <c r="EL56" s="130" t="n"/>
      <c r="EM56" s="130" t="n"/>
      <c r="EN56" s="130" t="n"/>
      <c r="EO56" s="130" t="n"/>
      <c r="EP56" s="130" t="n"/>
      <c r="EQ56" s="130" t="n"/>
      <c r="ER56" s="130" t="n"/>
      <c r="ES56" s="130" t="n"/>
      <c r="ET56" s="130" t="n"/>
      <c r="EU56" s="130" t="n"/>
      <c r="EV56" s="130" t="n"/>
      <c r="EW56" s="130" t="n"/>
      <c r="EX56" s="130" t="n"/>
      <c r="EY56" s="130" t="n"/>
      <c r="EZ56" s="130" t="n"/>
      <c r="FA56" s="130" t="n"/>
      <c r="FB56" s="130" t="n"/>
      <c r="FC56" s="130" t="n"/>
      <c r="FD56" s="130" t="n"/>
      <c r="FE56" s="130" t="n"/>
      <c r="FF56" s="130" t="n"/>
      <c r="FG56" s="133" t="n"/>
      <c r="FH56" s="133" t="n"/>
      <c r="FI56" s="133" t="n"/>
      <c r="FJ56" s="133" t="n"/>
      <c r="FK56" s="133" t="n"/>
      <c r="FL56" s="133" t="n"/>
      <c r="FM56" s="133" t="n"/>
      <c r="FN56" s="133" t="n"/>
      <c r="FO56" s="133" t="n"/>
      <c r="FP56" s="133" t="n"/>
      <c r="FQ56" s="133" t="n"/>
      <c r="FR56" s="133" t="n"/>
      <c r="FS56" s="133" t="n"/>
      <c r="FT56" s="133" t="n"/>
      <c r="FU56" s="133" t="n"/>
      <c r="FV56" s="133" t="n"/>
      <c r="FW56" s="133" t="n"/>
      <c r="FX56" s="133" t="n"/>
      <c r="FY56" s="133" t="n"/>
      <c r="FZ56" s="133" t="n"/>
      <c r="GA56" s="133" t="n"/>
      <c r="GB56" s="133" t="n"/>
      <c r="GC56" s="7" t="n"/>
      <c r="GD56" s="7" t="n"/>
      <c r="GE56" s="7" t="n"/>
      <c r="GF56" s="7" t="n"/>
      <c r="GG56" s="7" t="n"/>
      <c r="GH56" s="7" t="n"/>
      <c r="GI56" s="7" t="n"/>
      <c r="GJ56" s="7" t="n"/>
      <c r="GK56" s="7" t="n"/>
      <c r="GL56" s="7" t="n"/>
      <c r="GM56" s="7" t="n"/>
      <c r="GN56" s="7" t="n"/>
      <c r="GO56" s="7" t="n"/>
      <c r="GP56" s="7" t="n"/>
      <c r="GQ56" s="7" t="n"/>
      <c r="GR56" s="7" t="n"/>
      <c r="GS56" s="7" t="n"/>
      <c r="GT56" s="7" t="n"/>
      <c r="GU56" s="7" t="n"/>
      <c r="GV56" s="7" t="n"/>
      <c r="GW56" s="7" t="n"/>
      <c r="GX56" s="7" t="n"/>
      <c r="GY56" s="7" t="n"/>
      <c r="GZ56" s="7" t="n"/>
      <c r="HA56" s="7" t="n"/>
    </row>
    <row r="57">
      <c r="A57" s="33" t="inlineStr">
        <is>
          <t>3 мсб</t>
        </is>
      </c>
      <c r="B57" s="7" t="n"/>
      <c r="H57" s="7" t="n"/>
      <c r="I57" s="7" t="n"/>
      <c r="J57" s="7" t="n"/>
      <c r="K57" s="130" t="n"/>
      <c r="L57" s="7" t="n"/>
      <c r="M57" s="7" t="n"/>
      <c r="N57" s="7" t="n"/>
      <c r="O57" s="7" t="n"/>
      <c r="P57" s="130" t="n"/>
      <c r="Q57" s="130" t="n"/>
      <c r="R57" s="7" t="n"/>
      <c r="S57" s="7" t="n"/>
      <c r="T57" s="131" t="n"/>
      <c r="U57" s="131" t="n"/>
      <c r="V57" s="130" t="n"/>
      <c r="W57" s="130" t="n"/>
      <c r="X57" s="130" t="n"/>
      <c r="Y57" s="130" t="n"/>
      <c r="Z57" s="130" t="n"/>
      <c r="AA57" s="130" t="n"/>
      <c r="AB57" s="130" t="n"/>
      <c r="AC57" s="130" t="n"/>
      <c r="AD57" s="130" t="n"/>
      <c r="AE57" s="130" t="n"/>
      <c r="AF57" s="130" t="n"/>
      <c r="AG57" s="130" t="n"/>
      <c r="AH57" s="130" t="n"/>
      <c r="AI57" s="130" t="n"/>
      <c r="AJ57" s="130" t="n"/>
      <c r="AK57" s="130" t="n"/>
      <c r="AL57" s="130" t="n"/>
      <c r="AM57" s="130" t="n"/>
      <c r="AN57" s="130" t="n"/>
      <c r="AO57" s="130" t="n"/>
      <c r="AP57" s="130" t="n"/>
      <c r="AQ57" s="130" t="n"/>
      <c r="AR57" s="130" t="n"/>
      <c r="AS57" s="130" t="n"/>
      <c r="AT57" s="130" t="n"/>
      <c r="AU57" s="130" t="n"/>
      <c r="AV57" s="130" t="n"/>
      <c r="AW57" s="130" t="n"/>
      <c r="AX57" s="130" t="n"/>
      <c r="AY57" s="130" t="n"/>
      <c r="AZ57" s="130" t="n"/>
      <c r="BA57" s="130" t="n"/>
      <c r="BB57" s="130" t="n"/>
      <c r="BC57" s="130" t="n"/>
      <c r="BD57" s="130" t="n"/>
      <c r="BE57" s="130" t="n"/>
      <c r="BF57" s="130" t="n"/>
      <c r="BG57" s="130" t="n"/>
      <c r="BH57" s="130" t="n"/>
      <c r="BI57" s="130" t="n"/>
      <c r="BJ57" s="130" t="n"/>
      <c r="BK57" s="130" t="n"/>
      <c r="BL57" s="130" t="n"/>
      <c r="BM57" s="130" t="n"/>
      <c r="BN57" s="130" t="n"/>
      <c r="BO57" s="130" t="n"/>
      <c r="BP57" s="130" t="n"/>
      <c r="BQ57" s="130" t="n"/>
      <c r="BR57" s="130" t="n"/>
      <c r="BS57" s="130" t="n"/>
      <c r="BT57" s="130" t="n"/>
      <c r="BU57" s="130" t="n"/>
      <c r="BV57" s="130" t="n"/>
      <c r="BW57" s="130" t="n"/>
      <c r="BX57" s="130" t="n"/>
      <c r="BY57" s="130" t="n"/>
      <c r="BZ57" s="130" t="n"/>
      <c r="CA57" s="130" t="n"/>
      <c r="CB57" s="130" t="n"/>
      <c r="CC57" s="130" t="n"/>
      <c r="CD57" s="130" t="n"/>
      <c r="CE57" s="130" t="n"/>
      <c r="CF57" s="130" t="n"/>
      <c r="CG57" s="130" t="n"/>
      <c r="CH57" s="130" t="n"/>
      <c r="CI57" s="130" t="n"/>
      <c r="CJ57" s="130" t="n"/>
      <c r="CK57" s="130" t="n"/>
      <c r="CL57" s="130" t="n"/>
      <c r="CM57" s="130" t="n"/>
      <c r="CN57" s="130" t="n"/>
      <c r="CO57" s="130" t="n"/>
      <c r="CP57" s="130" t="n"/>
      <c r="CQ57" s="130" t="n"/>
      <c r="CR57" s="130" t="n"/>
      <c r="CS57" s="130" t="n"/>
      <c r="CT57" s="130" t="n"/>
      <c r="CU57" s="130" t="n"/>
      <c r="CV57" s="130" t="n"/>
      <c r="CW57" s="130" t="n"/>
      <c r="CX57" s="130" t="n"/>
      <c r="CY57" s="130" t="n"/>
      <c r="CZ57" s="130" t="n"/>
      <c r="DA57" s="130" t="n"/>
      <c r="DB57" s="130" t="n"/>
      <c r="DC57" s="130" t="n"/>
      <c r="DD57" s="130" t="n"/>
      <c r="DE57" s="130" t="n"/>
      <c r="DF57" s="130" t="n"/>
      <c r="DG57" s="130" t="n"/>
      <c r="DH57" s="130" t="n"/>
      <c r="DI57" s="130" t="n"/>
      <c r="DJ57" s="130" t="n"/>
      <c r="DK57" s="130" t="n"/>
      <c r="DL57" s="130" t="n"/>
      <c r="DM57" s="130" t="n"/>
      <c r="DN57" s="130" t="n"/>
      <c r="DO57" s="130" t="n"/>
      <c r="DP57" s="130" t="n"/>
      <c r="DQ57" s="130" t="n"/>
      <c r="DR57" s="130" t="n"/>
      <c r="DS57" s="130" t="n"/>
      <c r="DT57" s="130" t="n"/>
      <c r="DU57" s="130" t="n"/>
      <c r="DV57" s="130" t="n"/>
      <c r="DW57" s="130" t="n"/>
      <c r="DX57" s="130" t="n"/>
      <c r="DY57" s="130" t="n"/>
      <c r="DZ57" s="130" t="n"/>
      <c r="EA57" s="130" t="n"/>
      <c r="EB57" s="130" t="n"/>
      <c r="EC57" s="130" t="n"/>
      <c r="ED57" s="130" t="n"/>
      <c r="EE57" s="130" t="n"/>
      <c r="EF57" s="130" t="n"/>
      <c r="EG57" s="130" t="n"/>
      <c r="EH57" s="130" t="n"/>
      <c r="EI57" s="130" t="n"/>
      <c r="EJ57" s="130" t="n"/>
      <c r="EK57" s="130" t="n"/>
      <c r="EL57" s="130" t="n"/>
      <c r="EM57" s="130" t="n"/>
      <c r="EN57" s="130" t="n"/>
      <c r="EO57" s="130" t="n"/>
      <c r="EP57" s="130" t="n"/>
      <c r="EQ57" s="130" t="n"/>
      <c r="ER57" s="130" t="n"/>
      <c r="ES57" s="130" t="n"/>
      <c r="ET57" s="130" t="n"/>
      <c r="EU57" s="130" t="n"/>
      <c r="EV57" s="130" t="n"/>
      <c r="EW57" s="130" t="n"/>
      <c r="EX57" s="130" t="n"/>
      <c r="EY57" s="130" t="n"/>
      <c r="EZ57" s="130" t="n"/>
      <c r="FA57" s="130" t="n"/>
      <c r="FB57" s="130" t="n"/>
      <c r="FC57" s="130" t="n"/>
      <c r="FD57" s="130" t="n"/>
      <c r="FE57" s="130" t="n"/>
      <c r="FF57" s="130" t="n"/>
      <c r="FG57" s="133" t="n"/>
      <c r="FH57" s="133" t="n"/>
      <c r="FI57" s="133" t="n"/>
      <c r="FJ57" s="133" t="n"/>
      <c r="FK57" s="133" t="n"/>
      <c r="FL57" s="133" t="n"/>
      <c r="FM57" s="133" t="n"/>
      <c r="FN57" s="133" t="n"/>
      <c r="FO57" s="133" t="n"/>
      <c r="FP57" s="133" t="n"/>
      <c r="FQ57" s="133" t="n"/>
      <c r="FR57" s="133" t="n"/>
      <c r="FS57" s="133" t="n"/>
      <c r="FT57" s="133" t="n"/>
      <c r="FU57" s="133" t="n"/>
      <c r="FV57" s="133" t="n"/>
      <c r="FW57" s="133" t="n"/>
      <c r="FX57" s="133" t="n"/>
      <c r="FY57" s="133" t="n"/>
      <c r="FZ57" s="133" t="n"/>
      <c r="GA57" s="133" t="n"/>
      <c r="GB57" s="133" t="n"/>
      <c r="GC57" s="7" t="n"/>
      <c r="GD57" s="7" t="n"/>
      <c r="GE57" s="7" t="n"/>
      <c r="GF57" s="7" t="n"/>
      <c r="GG57" s="7" t="n"/>
      <c r="GH57" s="7" t="n"/>
      <c r="GI57" s="7" t="n"/>
      <c r="GJ57" s="7" t="n"/>
      <c r="GK57" s="7" t="n"/>
      <c r="GL57" s="7" t="n"/>
      <c r="GM57" s="7" t="n"/>
      <c r="GN57" s="7" t="n"/>
      <c r="GO57" s="7" t="n"/>
      <c r="GP57" s="7" t="n"/>
      <c r="GQ57" s="7" t="n"/>
      <c r="GR57" s="7" t="n"/>
      <c r="GS57" s="7" t="n"/>
      <c r="GT57" s="7" t="n"/>
      <c r="GU57" s="7" t="n"/>
      <c r="GV57" s="7" t="n"/>
      <c r="GW57" s="7" t="n"/>
      <c r="GX57" s="7" t="n"/>
      <c r="GY57" s="7" t="n"/>
      <c r="GZ57" s="7" t="n"/>
      <c r="HA57" s="7" t="n"/>
    </row>
    <row r="58">
      <c r="A58" s="33" t="inlineStr">
        <is>
          <t>шторм</t>
        </is>
      </c>
      <c r="B58" s="7" t="n"/>
      <c r="H58" s="7" t="n"/>
      <c r="I58" s="7" t="n"/>
      <c r="J58" s="7" t="n"/>
      <c r="K58" s="130" t="n"/>
      <c r="L58" s="7" t="n"/>
      <c r="M58" s="7" t="n"/>
      <c r="N58" s="7" t="n"/>
      <c r="O58" s="7" t="n"/>
      <c r="P58" s="130" t="n"/>
      <c r="Q58" s="130" t="n"/>
      <c r="R58" s="7" t="n"/>
      <c r="S58" s="7" t="n"/>
      <c r="T58" s="131" t="n"/>
      <c r="U58" s="131" t="n"/>
      <c r="V58" s="130" t="n"/>
      <c r="W58" s="130" t="n"/>
      <c r="X58" s="130" t="n"/>
      <c r="Y58" s="130" t="n"/>
      <c r="Z58" s="130" t="n"/>
      <c r="AA58" s="130" t="n"/>
      <c r="AB58" s="130" t="n"/>
      <c r="AC58" s="130" t="n"/>
      <c r="AD58" s="130" t="n"/>
      <c r="AE58" s="130" t="n"/>
      <c r="AF58" s="130" t="n"/>
      <c r="AG58" s="130" t="n"/>
      <c r="AH58" s="130" t="n"/>
      <c r="AI58" s="130" t="n"/>
      <c r="AJ58" s="130" t="n"/>
      <c r="AK58" s="130" t="n"/>
      <c r="AL58" s="130" t="n"/>
      <c r="AM58" s="130" t="n"/>
      <c r="AN58" s="130" t="n"/>
      <c r="AO58" s="130" t="n"/>
      <c r="AP58" s="130" t="n"/>
      <c r="AQ58" s="130" t="n"/>
      <c r="AR58" s="130" t="n"/>
      <c r="AS58" s="130" t="n"/>
      <c r="AT58" s="130" t="n"/>
      <c r="AU58" s="130" t="n"/>
      <c r="AV58" s="130" t="n"/>
      <c r="AW58" s="130" t="n"/>
      <c r="AX58" s="130" t="n"/>
      <c r="AY58" s="130" t="n"/>
      <c r="AZ58" s="130" t="n"/>
      <c r="BA58" s="130" t="n"/>
      <c r="BB58" s="130" t="n"/>
      <c r="BC58" s="130" t="n"/>
      <c r="BD58" s="130" t="n"/>
      <c r="BE58" s="130" t="n"/>
      <c r="BF58" s="130" t="n"/>
      <c r="BG58" s="130" t="n"/>
      <c r="BH58" s="130" t="n"/>
      <c r="BI58" s="130" t="n"/>
      <c r="BJ58" s="130" t="n"/>
      <c r="BK58" s="130" t="n"/>
      <c r="BL58" s="130" t="n"/>
      <c r="BM58" s="130" t="n"/>
      <c r="BN58" s="130" t="n"/>
      <c r="BO58" s="130" t="n"/>
      <c r="BP58" s="130" t="n"/>
      <c r="BQ58" s="130" t="n"/>
      <c r="BR58" s="130" t="n"/>
      <c r="BS58" s="130" t="n"/>
      <c r="BT58" s="130" t="n"/>
      <c r="BU58" s="130" t="n"/>
      <c r="BV58" s="130" t="n"/>
      <c r="BW58" s="130" t="n"/>
      <c r="BX58" s="130" t="n"/>
      <c r="BY58" s="130" t="n"/>
      <c r="BZ58" s="130" t="n"/>
      <c r="CA58" s="130" t="n"/>
      <c r="CB58" s="130" t="n"/>
      <c r="CC58" s="130" t="n"/>
      <c r="CD58" s="130" t="n"/>
      <c r="CE58" s="130" t="n"/>
      <c r="CF58" s="130" t="n"/>
      <c r="CG58" s="130" t="n"/>
      <c r="CH58" s="130" t="n"/>
      <c r="CI58" s="130" t="n"/>
      <c r="CJ58" s="130" t="n"/>
      <c r="CK58" s="130" t="n"/>
      <c r="CL58" s="130" t="n"/>
      <c r="CM58" s="130" t="n"/>
      <c r="CN58" s="130" t="n"/>
      <c r="CO58" s="130" t="n"/>
      <c r="CP58" s="130" t="n"/>
      <c r="CQ58" s="130" t="n"/>
      <c r="CR58" s="130" t="n"/>
      <c r="CS58" s="130" t="n"/>
      <c r="CT58" s="130" t="n"/>
      <c r="CU58" s="130" t="n"/>
      <c r="CV58" s="130" t="n"/>
      <c r="CW58" s="130" t="n"/>
      <c r="CX58" s="130" t="n"/>
      <c r="CY58" s="130" t="n"/>
      <c r="CZ58" s="130" t="n"/>
      <c r="DA58" s="130" t="n"/>
      <c r="DB58" s="130" t="n"/>
      <c r="DC58" s="130" t="n"/>
      <c r="DD58" s="130" t="n"/>
      <c r="DE58" s="130" t="n"/>
      <c r="DF58" s="130" t="n"/>
      <c r="DG58" s="130" t="n"/>
      <c r="DH58" s="130" t="n"/>
      <c r="DI58" s="130" t="n"/>
      <c r="DJ58" s="130" t="n"/>
      <c r="DK58" s="130" t="n"/>
      <c r="DL58" s="130" t="n"/>
      <c r="DM58" s="130" t="n"/>
      <c r="DN58" s="130" t="n"/>
      <c r="DO58" s="130" t="n"/>
      <c r="DP58" s="130" t="n"/>
      <c r="DQ58" s="130" t="n"/>
      <c r="DR58" s="130" t="n"/>
      <c r="DS58" s="130" t="n"/>
      <c r="DT58" s="130" t="n"/>
      <c r="DU58" s="130" t="n"/>
      <c r="DV58" s="130" t="n"/>
      <c r="DW58" s="130" t="n"/>
      <c r="DX58" s="130" t="n"/>
      <c r="DY58" s="130" t="n"/>
      <c r="DZ58" s="130" t="n"/>
      <c r="EA58" s="130" t="n"/>
      <c r="EB58" s="130" t="n"/>
      <c r="EC58" s="130" t="n"/>
      <c r="ED58" s="130" t="n"/>
      <c r="EE58" s="130" t="n"/>
      <c r="EF58" s="130" t="n"/>
      <c r="EG58" s="130" t="n"/>
      <c r="EH58" s="130" t="n"/>
      <c r="EI58" s="130" t="n"/>
      <c r="EJ58" s="130" t="n"/>
      <c r="EK58" s="130" t="n"/>
      <c r="EL58" s="130" t="n"/>
      <c r="EM58" s="130" t="n"/>
      <c r="EN58" s="130" t="n"/>
      <c r="EO58" s="130" t="n"/>
      <c r="EP58" s="130" t="n"/>
      <c r="EQ58" s="130" t="n"/>
      <c r="ER58" s="130" t="n"/>
      <c r="ES58" s="130" t="n"/>
      <c r="ET58" s="130" t="n"/>
      <c r="EU58" s="130" t="n"/>
      <c r="EV58" s="130" t="n"/>
      <c r="EW58" s="130" t="n"/>
      <c r="EX58" s="130" t="n"/>
      <c r="EY58" s="130" t="n"/>
      <c r="EZ58" s="130" t="n"/>
      <c r="FA58" s="130" t="n"/>
      <c r="FB58" s="130" t="n"/>
      <c r="FC58" s="130" t="n"/>
      <c r="FD58" s="130" t="n"/>
      <c r="FE58" s="130" t="n"/>
      <c r="FF58" s="130" t="n"/>
      <c r="FG58" s="133" t="n"/>
      <c r="FH58" s="133" t="n"/>
      <c r="FI58" s="133" t="n"/>
      <c r="FJ58" s="133" t="n"/>
      <c r="FK58" s="133" t="n"/>
      <c r="FL58" s="133" t="n"/>
      <c r="FM58" s="133" t="n"/>
      <c r="FN58" s="133" t="n"/>
      <c r="FO58" s="133" t="n"/>
      <c r="FP58" s="133" t="n"/>
      <c r="FQ58" s="133" t="n"/>
      <c r="FR58" s="133" t="n"/>
      <c r="FS58" s="133" t="n"/>
      <c r="FT58" s="133" t="n"/>
      <c r="FU58" s="133" t="n"/>
      <c r="FV58" s="133" t="n"/>
      <c r="FW58" s="133" t="n"/>
      <c r="FX58" s="133" t="n"/>
      <c r="FY58" s="133" t="n"/>
      <c r="FZ58" s="133" t="n"/>
      <c r="GA58" s="133" t="n"/>
      <c r="GB58" s="133" t="n"/>
      <c r="GC58" s="7" t="n"/>
      <c r="GD58" s="7" t="n"/>
      <c r="GE58" s="7" t="n"/>
      <c r="GF58" s="7" t="n"/>
      <c r="GG58" s="7" t="n"/>
      <c r="GH58" s="7" t="n"/>
      <c r="GI58" s="7" t="n"/>
      <c r="GJ58" s="7" t="n"/>
      <c r="GK58" s="7" t="n"/>
      <c r="GL58" s="7" t="n"/>
      <c r="GM58" s="7" t="n"/>
      <c r="GN58" s="7" t="n"/>
      <c r="GO58" s="7" t="n"/>
      <c r="GP58" s="7" t="n"/>
      <c r="GQ58" s="7" t="n"/>
      <c r="GR58" s="7" t="n"/>
      <c r="GS58" s="7" t="n"/>
      <c r="GT58" s="7" t="n"/>
      <c r="GU58" s="7" t="n"/>
      <c r="GV58" s="7" t="n"/>
      <c r="GW58" s="7" t="n"/>
      <c r="GX58" s="7" t="n"/>
      <c r="GY58" s="7" t="n"/>
      <c r="GZ58" s="7" t="n"/>
      <c r="HA58" s="7" t="n"/>
    </row>
    <row r="59">
      <c r="A59" s="33" t="inlineStr">
        <is>
          <t>тб</t>
        </is>
      </c>
      <c r="B59" s="7" t="n"/>
      <c r="H59" s="7" t="n"/>
      <c r="I59" s="7" t="n"/>
      <c r="J59" s="7" t="n"/>
      <c r="K59" s="130" t="n"/>
      <c r="L59" s="7" t="n"/>
      <c r="M59" s="7" t="n"/>
      <c r="N59" s="7" t="n"/>
      <c r="O59" s="7" t="n"/>
      <c r="P59" s="130" t="n"/>
      <c r="Q59" s="130" t="n"/>
      <c r="R59" s="7" t="n"/>
      <c r="S59" s="7" t="n"/>
      <c r="T59" s="131" t="n"/>
      <c r="U59" s="131" t="n"/>
      <c r="V59" s="130" t="n"/>
      <c r="W59" s="130" t="n"/>
      <c r="X59" s="130" t="n"/>
      <c r="Y59" s="130" t="n"/>
      <c r="Z59" s="130" t="n"/>
      <c r="AA59" s="130" t="n"/>
      <c r="AB59" s="130" t="n"/>
      <c r="AC59" s="130" t="n"/>
      <c r="AD59" s="130" t="n"/>
      <c r="AE59" s="130" t="n"/>
      <c r="AF59" s="130" t="n"/>
      <c r="AG59" s="130" t="n"/>
      <c r="AH59" s="130" t="n"/>
      <c r="AI59" s="130" t="n"/>
      <c r="AJ59" s="130" t="n"/>
      <c r="AK59" s="130" t="n"/>
      <c r="AL59" s="130" t="n"/>
      <c r="AM59" s="130" t="n"/>
      <c r="AN59" s="130" t="n"/>
      <c r="AO59" s="130" t="n"/>
      <c r="AP59" s="130" t="n"/>
      <c r="AQ59" s="130" t="n"/>
      <c r="AR59" s="130" t="n"/>
      <c r="AS59" s="130" t="n"/>
      <c r="AT59" s="130" t="n"/>
      <c r="AU59" s="130" t="n"/>
      <c r="AV59" s="130" t="n"/>
      <c r="AW59" s="130" t="n"/>
      <c r="AX59" s="130" t="n"/>
      <c r="AY59" s="130" t="n"/>
      <c r="AZ59" s="130" t="n"/>
      <c r="BA59" s="130" t="n"/>
      <c r="BB59" s="130" t="n"/>
      <c r="BC59" s="130" t="n"/>
      <c r="BD59" s="130" t="n"/>
      <c r="BE59" s="130" t="n"/>
      <c r="BF59" s="130" t="n"/>
      <c r="BG59" s="130" t="n"/>
      <c r="BH59" s="130" t="n"/>
      <c r="BI59" s="130" t="n"/>
      <c r="BJ59" s="130" t="n"/>
      <c r="BK59" s="130" t="n"/>
      <c r="BL59" s="130" t="n"/>
      <c r="BM59" s="130" t="n"/>
      <c r="BN59" s="130" t="n"/>
      <c r="BO59" s="130" t="n"/>
      <c r="BP59" s="130" t="n"/>
      <c r="BQ59" s="130" t="n"/>
      <c r="BR59" s="130" t="n"/>
      <c r="BS59" s="130" t="n"/>
      <c r="BT59" s="130" t="n"/>
      <c r="BU59" s="130" t="n"/>
      <c r="BV59" s="130" t="n"/>
      <c r="BW59" s="130" t="n"/>
      <c r="BX59" s="130" t="n"/>
      <c r="BY59" s="130" t="n"/>
      <c r="BZ59" s="130" t="n"/>
      <c r="CA59" s="130" t="n"/>
      <c r="CB59" s="130" t="n"/>
      <c r="CC59" s="130" t="n"/>
      <c r="CD59" s="130" t="n"/>
      <c r="CE59" s="130" t="n"/>
      <c r="CF59" s="130" t="n"/>
      <c r="CG59" s="130" t="n"/>
      <c r="CH59" s="130" t="n"/>
      <c r="CI59" s="130" t="n"/>
      <c r="CJ59" s="130" t="n"/>
      <c r="CK59" s="130" t="n"/>
      <c r="CL59" s="130" t="n"/>
      <c r="CM59" s="130" t="n"/>
      <c r="CN59" s="130" t="n"/>
      <c r="CO59" s="130" t="n"/>
      <c r="CP59" s="130" t="n"/>
      <c r="CQ59" s="130" t="n"/>
      <c r="CR59" s="130" t="n"/>
      <c r="CS59" s="130" t="n"/>
      <c r="CT59" s="130" t="n"/>
      <c r="CU59" s="130" t="n"/>
      <c r="CV59" s="130" t="n"/>
      <c r="CW59" s="130" t="n"/>
      <c r="CX59" s="130" t="n"/>
      <c r="CY59" s="130" t="n"/>
      <c r="CZ59" s="130" t="n"/>
      <c r="DA59" s="130" t="n"/>
      <c r="DB59" s="130" t="n"/>
      <c r="DC59" s="130" t="n"/>
      <c r="DD59" s="130" t="n"/>
      <c r="DE59" s="130" t="n"/>
      <c r="DF59" s="130" t="n"/>
      <c r="DG59" s="130" t="n"/>
      <c r="DH59" s="130" t="n"/>
      <c r="DI59" s="130" t="n"/>
      <c r="DJ59" s="130" t="n"/>
      <c r="DK59" s="130" t="n"/>
      <c r="DL59" s="130" t="n"/>
      <c r="DM59" s="130" t="n"/>
      <c r="DN59" s="130" t="n"/>
      <c r="DO59" s="130" t="n"/>
      <c r="DP59" s="130" t="n"/>
      <c r="DQ59" s="130" t="n"/>
      <c r="DR59" s="130" t="n"/>
      <c r="DS59" s="130" t="n"/>
      <c r="DT59" s="130" t="n"/>
      <c r="DU59" s="130" t="n"/>
      <c r="DV59" s="130" t="n"/>
      <c r="DW59" s="130" t="n"/>
      <c r="DX59" s="130" t="n"/>
      <c r="DY59" s="130" t="n"/>
      <c r="DZ59" s="130" t="n"/>
      <c r="EA59" s="130" t="n"/>
      <c r="EB59" s="130" t="n"/>
      <c r="EC59" s="130" t="n"/>
      <c r="ED59" s="130" t="n"/>
      <c r="EE59" s="130" t="n"/>
      <c r="EF59" s="130" t="n"/>
      <c r="EG59" s="130" t="n"/>
      <c r="EH59" s="130" t="n"/>
      <c r="EI59" s="130" t="n"/>
      <c r="EJ59" s="130" t="n"/>
      <c r="EK59" s="130" t="n"/>
      <c r="EL59" s="130" t="n"/>
      <c r="EM59" s="130" t="n"/>
      <c r="EN59" s="130" t="n"/>
      <c r="EO59" s="130" t="n"/>
      <c r="EP59" s="130" t="n"/>
      <c r="EQ59" s="130" t="n"/>
      <c r="ER59" s="130" t="n"/>
      <c r="ES59" s="130" t="n"/>
      <c r="ET59" s="130" t="n"/>
      <c r="EU59" s="130" t="n"/>
      <c r="EV59" s="130" t="n"/>
      <c r="EW59" s="130" t="n"/>
      <c r="EX59" s="130" t="n"/>
      <c r="EY59" s="130" t="n"/>
      <c r="EZ59" s="130" t="n"/>
      <c r="FA59" s="130" t="n"/>
      <c r="FB59" s="130" t="n"/>
      <c r="FC59" s="130" t="n"/>
      <c r="FD59" s="130" t="n"/>
      <c r="FE59" s="130" t="n"/>
      <c r="FF59" s="130" t="n"/>
      <c r="FG59" s="133" t="n"/>
      <c r="FH59" s="133" t="n"/>
      <c r="FI59" s="133" t="n"/>
      <c r="FJ59" s="133" t="n"/>
      <c r="FK59" s="133" t="n"/>
      <c r="FL59" s="133" t="n"/>
      <c r="FM59" s="133" t="n"/>
      <c r="FN59" s="133" t="n"/>
      <c r="FO59" s="133" t="n"/>
      <c r="FP59" s="133" t="n"/>
      <c r="FQ59" s="133" t="n"/>
      <c r="FR59" s="133" t="n"/>
      <c r="FS59" s="133" t="n"/>
      <c r="FT59" s="133" t="n"/>
      <c r="FU59" s="133" t="n"/>
      <c r="FV59" s="133" t="n"/>
      <c r="FW59" s="133" t="n"/>
      <c r="FX59" s="133" t="n"/>
      <c r="FY59" s="133" t="n"/>
      <c r="FZ59" s="133" t="n"/>
      <c r="GA59" s="133" t="n"/>
      <c r="GB59" s="133" t="n"/>
      <c r="GC59" s="7" t="n"/>
      <c r="GD59" s="7" t="n"/>
      <c r="GE59" s="7" t="n"/>
      <c r="GF59" s="7" t="n"/>
      <c r="GG59" s="7" t="n"/>
      <c r="GH59" s="7" t="n"/>
      <c r="GI59" s="7" t="n"/>
      <c r="GJ59" s="7" t="n"/>
      <c r="GK59" s="7" t="n"/>
      <c r="GL59" s="7" t="n"/>
      <c r="GM59" s="7" t="n"/>
      <c r="GN59" s="7" t="n"/>
      <c r="GO59" s="7" t="n"/>
      <c r="GP59" s="7" t="n"/>
      <c r="GQ59" s="7" t="n"/>
      <c r="GR59" s="7" t="n"/>
      <c r="GS59" s="7" t="n"/>
      <c r="GT59" s="7" t="n"/>
      <c r="GU59" s="7" t="n"/>
      <c r="GV59" s="7" t="n"/>
      <c r="GW59" s="7" t="n"/>
      <c r="GX59" s="7" t="n"/>
      <c r="GY59" s="7" t="n"/>
      <c r="GZ59" s="7" t="n"/>
      <c r="HA59" s="7" t="n"/>
    </row>
    <row r="60">
      <c r="A60" s="33" t="inlineStr">
        <is>
          <t>гсадн</t>
        </is>
      </c>
      <c r="B60" s="7" t="n"/>
      <c r="H60" s="7" t="n"/>
      <c r="I60" s="7" t="n"/>
      <c r="J60" s="7" t="n"/>
      <c r="K60" s="130" t="n"/>
      <c r="L60" s="7" t="n"/>
      <c r="M60" s="7" t="n"/>
      <c r="N60" s="7" t="n"/>
      <c r="O60" s="7" t="n"/>
      <c r="P60" s="130" t="n"/>
      <c r="Q60" s="130" t="n"/>
      <c r="R60" s="7" t="n"/>
      <c r="S60" s="7" t="n"/>
      <c r="T60" s="131" t="n"/>
      <c r="U60" s="131" t="n"/>
      <c r="V60" s="130" t="n"/>
      <c r="W60" s="130" t="n"/>
      <c r="X60" s="130" t="n"/>
      <c r="Y60" s="130" t="n"/>
      <c r="Z60" s="130" t="n"/>
      <c r="AA60" s="130" t="n"/>
      <c r="AB60" s="130" t="n"/>
      <c r="AC60" s="130" t="n"/>
      <c r="AD60" s="130" t="n"/>
      <c r="AE60" s="130" t="n"/>
      <c r="AF60" s="130" t="n"/>
      <c r="AG60" s="130" t="n"/>
      <c r="AH60" s="130" t="n"/>
      <c r="AI60" s="130" t="n"/>
      <c r="AJ60" s="130" t="n"/>
      <c r="AK60" s="130" t="n"/>
      <c r="AL60" s="130" t="n"/>
      <c r="AM60" s="130" t="n"/>
      <c r="AN60" s="130" t="n"/>
      <c r="AO60" s="130" t="n"/>
      <c r="AP60" s="130" t="n"/>
      <c r="AQ60" s="130" t="n"/>
      <c r="AR60" s="130" t="n"/>
      <c r="AS60" s="130" t="n"/>
      <c r="AT60" s="130" t="n"/>
      <c r="AU60" s="130" t="n"/>
      <c r="AV60" s="130" t="n"/>
      <c r="AW60" s="130" t="n"/>
      <c r="AX60" s="130" t="n"/>
      <c r="AY60" s="130" t="n"/>
      <c r="AZ60" s="130" t="n"/>
      <c r="BA60" s="130" t="n"/>
      <c r="BB60" s="130" t="n"/>
      <c r="BC60" s="130" t="n"/>
      <c r="BD60" s="130" t="n"/>
      <c r="BE60" s="130" t="n"/>
      <c r="BF60" s="130" t="n"/>
      <c r="BG60" s="130" t="n"/>
      <c r="BH60" s="130" t="n"/>
      <c r="BI60" s="130" t="n"/>
      <c r="BJ60" s="130" t="n"/>
      <c r="BK60" s="130" t="n"/>
      <c r="BL60" s="130" t="n"/>
      <c r="BM60" s="130" t="n"/>
      <c r="BN60" s="130" t="n"/>
      <c r="BO60" s="130" t="n"/>
      <c r="BP60" s="130" t="n"/>
      <c r="BQ60" s="130" t="n"/>
      <c r="BR60" s="130" t="n"/>
      <c r="BS60" s="130" t="n"/>
      <c r="BT60" s="130" t="n"/>
      <c r="BU60" s="130" t="n"/>
      <c r="BV60" s="130" t="n"/>
      <c r="BW60" s="130" t="n"/>
      <c r="BX60" s="130" t="n"/>
      <c r="BY60" s="130" t="n"/>
      <c r="BZ60" s="130" t="n"/>
      <c r="CA60" s="130" t="n"/>
      <c r="CB60" s="130" t="n"/>
      <c r="CC60" s="130" t="n"/>
      <c r="CD60" s="130" t="n"/>
      <c r="CE60" s="130" t="n"/>
      <c r="CF60" s="130" t="n"/>
      <c r="CG60" s="130" t="n"/>
      <c r="CH60" s="130" t="n"/>
      <c r="CI60" s="130" t="n"/>
      <c r="CJ60" s="130" t="n"/>
      <c r="CK60" s="130" t="n"/>
      <c r="CL60" s="130" t="n"/>
      <c r="CM60" s="130" t="n"/>
      <c r="CN60" s="130" t="n"/>
      <c r="CO60" s="130" t="n"/>
      <c r="CP60" s="130" t="n"/>
      <c r="CQ60" s="130" t="n"/>
      <c r="CR60" s="130" t="n"/>
      <c r="CS60" s="130" t="n"/>
      <c r="CT60" s="130" t="n"/>
      <c r="CU60" s="130" t="n"/>
      <c r="CV60" s="130" t="n"/>
      <c r="CW60" s="130" t="n"/>
      <c r="CX60" s="130" t="n"/>
      <c r="CY60" s="130" t="n"/>
      <c r="CZ60" s="130" t="n"/>
      <c r="DA60" s="130" t="n"/>
      <c r="DB60" s="130" t="n"/>
      <c r="DC60" s="130" t="n"/>
      <c r="DD60" s="130" t="n"/>
      <c r="DE60" s="130" t="n"/>
      <c r="DF60" s="130" t="n"/>
      <c r="DG60" s="130" t="n"/>
      <c r="DH60" s="130" t="n"/>
      <c r="DI60" s="130" t="n"/>
      <c r="DJ60" s="130" t="n"/>
      <c r="DK60" s="130" t="n"/>
      <c r="DL60" s="130" t="n"/>
      <c r="DM60" s="130" t="n"/>
      <c r="DN60" s="130" t="n"/>
      <c r="DO60" s="130" t="n"/>
      <c r="DP60" s="130" t="n"/>
      <c r="DQ60" s="130" t="n"/>
      <c r="DR60" s="130" t="n"/>
      <c r="DS60" s="130" t="n"/>
      <c r="DT60" s="130" t="n"/>
      <c r="DU60" s="130" t="n"/>
      <c r="DV60" s="130" t="n"/>
      <c r="DW60" s="130" t="n"/>
      <c r="DX60" s="130" t="n"/>
      <c r="DY60" s="130" t="n"/>
      <c r="DZ60" s="130" t="n"/>
      <c r="EA60" s="130" t="n"/>
      <c r="EB60" s="130" t="n"/>
      <c r="EC60" s="130" t="n"/>
      <c r="ED60" s="130" t="n"/>
      <c r="EE60" s="130" t="n"/>
      <c r="EF60" s="130" t="n"/>
      <c r="EG60" s="130" t="n"/>
      <c r="EH60" s="130" t="n"/>
      <c r="EI60" s="130" t="n"/>
      <c r="EJ60" s="130" t="n"/>
      <c r="EK60" s="130" t="n"/>
      <c r="EL60" s="130" t="n"/>
      <c r="EM60" s="130" t="n"/>
      <c r="EN60" s="130" t="n"/>
      <c r="EO60" s="130" t="n"/>
      <c r="EP60" s="130" t="n"/>
      <c r="EQ60" s="130" t="n"/>
      <c r="ER60" s="130" t="n"/>
      <c r="ES60" s="130" t="n"/>
      <c r="ET60" s="130" t="n"/>
      <c r="EU60" s="130" t="n"/>
      <c r="EV60" s="130" t="n"/>
      <c r="EW60" s="130" t="n"/>
      <c r="EX60" s="130" t="n"/>
      <c r="EY60" s="130" t="n"/>
      <c r="EZ60" s="130" t="n"/>
      <c r="FA60" s="130" t="n"/>
      <c r="FB60" s="130" t="n"/>
      <c r="FC60" s="130" t="n"/>
      <c r="FD60" s="130" t="n"/>
      <c r="FE60" s="130" t="n"/>
      <c r="FF60" s="130" t="n"/>
      <c r="FG60" s="133" t="n"/>
      <c r="FH60" s="133" t="n"/>
      <c r="FI60" s="133" t="n"/>
      <c r="FJ60" s="133" t="n"/>
      <c r="FK60" s="133" t="n"/>
      <c r="FL60" s="133" t="n"/>
      <c r="FM60" s="133" t="n"/>
      <c r="FN60" s="133" t="n"/>
      <c r="FO60" s="133" t="n"/>
      <c r="FP60" s="133" t="n"/>
      <c r="FQ60" s="133" t="n"/>
      <c r="FR60" s="133" t="n"/>
      <c r="FS60" s="133" t="n"/>
      <c r="FT60" s="133" t="n"/>
      <c r="FU60" s="133" t="n"/>
      <c r="FV60" s="133" t="n"/>
      <c r="FW60" s="133" t="n"/>
      <c r="FX60" s="133" t="n"/>
      <c r="FY60" s="133" t="n"/>
      <c r="FZ60" s="133" t="n"/>
      <c r="GA60" s="133" t="n"/>
      <c r="GB60" s="133" t="n"/>
      <c r="GC60" s="7" t="n"/>
      <c r="GD60" s="7" t="n"/>
      <c r="GE60" s="7" t="n"/>
      <c r="GF60" s="7" t="n"/>
      <c r="GG60" s="7" t="n"/>
      <c r="GH60" s="7" t="n"/>
      <c r="GI60" s="7" t="n"/>
      <c r="GJ60" s="7" t="n"/>
      <c r="GK60" s="7" t="n"/>
      <c r="GL60" s="7" t="n"/>
      <c r="GM60" s="7" t="n"/>
      <c r="GN60" s="7" t="n"/>
      <c r="GO60" s="7" t="n"/>
      <c r="GP60" s="7" t="n"/>
      <c r="GQ60" s="7" t="n"/>
      <c r="GR60" s="7" t="n"/>
      <c r="GS60" s="7" t="n"/>
      <c r="GT60" s="7" t="n"/>
      <c r="GU60" s="7" t="n"/>
      <c r="GV60" s="7" t="n"/>
      <c r="GW60" s="7" t="n"/>
      <c r="GX60" s="7" t="n"/>
      <c r="GY60" s="7" t="n"/>
      <c r="GZ60" s="7" t="n"/>
      <c r="HA60" s="7" t="n"/>
    </row>
    <row r="61">
      <c r="A61" s="33" t="inlineStr">
        <is>
          <t>реабатр</t>
        </is>
      </c>
      <c r="B61" s="7" t="n"/>
      <c r="H61" s="7" t="n"/>
      <c r="I61" s="7" t="n"/>
      <c r="J61" s="7" t="n"/>
      <c r="K61" s="130" t="n"/>
      <c r="L61" s="7" t="n"/>
      <c r="M61" s="7" t="n"/>
      <c r="N61" s="7" t="n"/>
      <c r="O61" s="7" t="n"/>
      <c r="P61" s="130" t="n"/>
      <c r="Q61" s="130" t="n"/>
      <c r="R61" s="7" t="n"/>
      <c r="S61" s="7" t="n"/>
      <c r="T61" s="131" t="n"/>
      <c r="U61" s="131" t="n"/>
      <c r="V61" s="130" t="n"/>
      <c r="W61" s="130" t="n"/>
      <c r="X61" s="130" t="n"/>
      <c r="Y61" s="130" t="n"/>
      <c r="Z61" s="130" t="n"/>
      <c r="AA61" s="130" t="n"/>
      <c r="AB61" s="130" t="n"/>
      <c r="AC61" s="130" t="n"/>
      <c r="AD61" s="130" t="n"/>
      <c r="AE61" s="130" t="n"/>
      <c r="AF61" s="130" t="n"/>
      <c r="AG61" s="130" t="n"/>
      <c r="AH61" s="130" t="n"/>
      <c r="AI61" s="130" t="n"/>
      <c r="AJ61" s="130" t="n"/>
      <c r="AK61" s="130" t="n"/>
      <c r="AL61" s="130" t="n"/>
      <c r="AM61" s="130" t="n"/>
      <c r="AN61" s="130" t="n"/>
      <c r="AO61" s="130" t="n"/>
      <c r="AP61" s="130" t="n"/>
      <c r="AQ61" s="130" t="n"/>
      <c r="AR61" s="130" t="n"/>
      <c r="AS61" s="130" t="n"/>
      <c r="AT61" s="130" t="n"/>
      <c r="AU61" s="130" t="n"/>
      <c r="AV61" s="130" t="n"/>
      <c r="AW61" s="130" t="n"/>
      <c r="AX61" s="130" t="n"/>
      <c r="AY61" s="130" t="n"/>
      <c r="AZ61" s="130" t="n"/>
      <c r="BA61" s="130" t="n"/>
      <c r="BB61" s="130" t="n"/>
      <c r="BC61" s="130" t="n"/>
      <c r="BD61" s="130" t="n"/>
      <c r="BE61" s="130" t="n"/>
      <c r="BF61" s="130" t="n"/>
      <c r="BG61" s="130" t="n"/>
      <c r="BH61" s="130" t="n"/>
      <c r="BI61" s="130" t="n"/>
      <c r="BJ61" s="130" t="n"/>
      <c r="BK61" s="130" t="n"/>
      <c r="BL61" s="130" t="n"/>
      <c r="BM61" s="130" t="n"/>
      <c r="BN61" s="130" t="n"/>
      <c r="BO61" s="130" t="n"/>
      <c r="BP61" s="130" t="n"/>
      <c r="BQ61" s="130" t="n"/>
      <c r="BR61" s="130" t="n"/>
      <c r="BS61" s="130" t="n"/>
      <c r="BT61" s="130" t="n"/>
      <c r="BU61" s="130" t="n"/>
      <c r="BV61" s="130" t="n"/>
      <c r="BW61" s="130" t="n"/>
      <c r="BX61" s="130" t="n"/>
      <c r="BY61" s="130" t="n"/>
      <c r="BZ61" s="130" t="n"/>
      <c r="CA61" s="130" t="n"/>
      <c r="CB61" s="130" t="n"/>
      <c r="CC61" s="130" t="n"/>
      <c r="CD61" s="130" t="n"/>
      <c r="CE61" s="130" t="n"/>
      <c r="CF61" s="130" t="n"/>
      <c r="CG61" s="130" t="n"/>
      <c r="CH61" s="130" t="n"/>
      <c r="CI61" s="130" t="n"/>
      <c r="CJ61" s="130" t="n"/>
      <c r="CK61" s="130" t="n"/>
      <c r="CL61" s="130" t="n"/>
      <c r="CM61" s="130" t="n"/>
      <c r="CN61" s="130" t="n"/>
      <c r="CO61" s="130" t="n"/>
      <c r="CP61" s="130" t="n"/>
      <c r="CQ61" s="130" t="n"/>
      <c r="CR61" s="130" t="n"/>
      <c r="CS61" s="130" t="n"/>
      <c r="CT61" s="130" t="n"/>
      <c r="CU61" s="130" t="n"/>
      <c r="CV61" s="130" t="n"/>
      <c r="CW61" s="130" t="n"/>
      <c r="CX61" s="130" t="n"/>
      <c r="CY61" s="130" t="n"/>
      <c r="CZ61" s="130" t="n"/>
      <c r="DA61" s="130" t="n"/>
      <c r="DB61" s="130" t="n"/>
      <c r="DC61" s="130" t="n"/>
      <c r="DD61" s="130" t="n"/>
      <c r="DE61" s="130" t="n"/>
      <c r="DF61" s="130" t="n"/>
      <c r="DG61" s="130" t="n"/>
      <c r="DH61" s="130" t="n"/>
      <c r="DI61" s="130" t="n"/>
      <c r="DJ61" s="130" t="n"/>
      <c r="DK61" s="130" t="n"/>
      <c r="DL61" s="130" t="n"/>
      <c r="DM61" s="130" t="n"/>
      <c r="DN61" s="130" t="n"/>
      <c r="DO61" s="130" t="n"/>
      <c r="DP61" s="130" t="n"/>
      <c r="DQ61" s="130" t="n"/>
      <c r="DR61" s="130" t="n"/>
      <c r="DS61" s="130" t="n"/>
      <c r="DT61" s="130" t="n"/>
      <c r="DU61" s="130" t="n"/>
      <c r="DV61" s="130" t="n"/>
      <c r="DW61" s="130" t="n"/>
      <c r="DX61" s="130" t="n"/>
      <c r="DY61" s="130" t="n"/>
      <c r="DZ61" s="130" t="n"/>
      <c r="EA61" s="130" t="n"/>
      <c r="EB61" s="130" t="n"/>
      <c r="EC61" s="130" t="n"/>
      <c r="ED61" s="130" t="n"/>
      <c r="EE61" s="130" t="n"/>
      <c r="EF61" s="130" t="n"/>
      <c r="EG61" s="130" t="n"/>
      <c r="EH61" s="130" t="n"/>
      <c r="EI61" s="130" t="n"/>
      <c r="EJ61" s="130" t="n"/>
      <c r="EK61" s="130" t="n"/>
      <c r="EL61" s="130" t="n"/>
      <c r="EM61" s="130" t="n"/>
      <c r="EN61" s="130" t="n"/>
      <c r="EO61" s="130" t="n"/>
      <c r="EP61" s="130" t="n"/>
      <c r="EQ61" s="130" t="n"/>
      <c r="ER61" s="130" t="n"/>
      <c r="ES61" s="130" t="n"/>
      <c r="ET61" s="130" t="n"/>
      <c r="EU61" s="130" t="n"/>
      <c r="EV61" s="130" t="n"/>
      <c r="EW61" s="130" t="n"/>
      <c r="EX61" s="130" t="n"/>
      <c r="EY61" s="130" t="n"/>
      <c r="EZ61" s="130" t="n"/>
      <c r="FA61" s="130" t="n"/>
      <c r="FB61" s="130" t="n"/>
      <c r="FC61" s="130" t="n"/>
      <c r="FD61" s="130" t="n"/>
      <c r="FE61" s="130" t="n"/>
      <c r="FF61" s="130" t="n"/>
      <c r="FG61" s="133" t="n"/>
      <c r="FH61" s="133" t="n"/>
      <c r="FI61" s="133" t="n"/>
      <c r="FJ61" s="133" t="n"/>
      <c r="FK61" s="133" t="n"/>
      <c r="FL61" s="133" t="n"/>
      <c r="FM61" s="133" t="n"/>
      <c r="FN61" s="133" t="n"/>
      <c r="FO61" s="133" t="n"/>
      <c r="FP61" s="133" t="n"/>
      <c r="FQ61" s="133" t="n"/>
      <c r="FR61" s="133" t="n"/>
      <c r="FS61" s="133" t="n"/>
      <c r="FT61" s="133" t="n"/>
      <c r="FU61" s="133" t="n"/>
      <c r="FV61" s="133" t="n"/>
      <c r="FW61" s="133" t="n"/>
      <c r="FX61" s="133" t="n"/>
      <c r="FY61" s="133" t="n"/>
      <c r="FZ61" s="133" t="n"/>
      <c r="GA61" s="133" t="n"/>
      <c r="GB61" s="133" t="n"/>
      <c r="GC61" s="7" t="n"/>
      <c r="GD61" s="7" t="n"/>
      <c r="GE61" s="7" t="n"/>
      <c r="GF61" s="7" t="n"/>
      <c r="GG61" s="7" t="n"/>
      <c r="GH61" s="7" t="n"/>
      <c r="GI61" s="7" t="n"/>
      <c r="GJ61" s="7" t="n"/>
      <c r="GK61" s="7" t="n"/>
      <c r="GL61" s="7" t="n"/>
      <c r="GM61" s="7" t="n"/>
      <c r="GN61" s="7" t="n"/>
      <c r="GO61" s="7" t="n"/>
      <c r="GP61" s="7" t="n"/>
      <c r="GQ61" s="7" t="n"/>
      <c r="GR61" s="7" t="n"/>
      <c r="GS61" s="7" t="n"/>
      <c r="GT61" s="7" t="n"/>
      <c r="GU61" s="7" t="n"/>
      <c r="GV61" s="7" t="n"/>
      <c r="GW61" s="7" t="n"/>
      <c r="GX61" s="7" t="n"/>
      <c r="GY61" s="7" t="n"/>
      <c r="GZ61" s="7" t="n"/>
      <c r="HA61" s="7" t="n"/>
    </row>
    <row r="62">
      <c r="A62" s="33" t="inlineStr">
        <is>
          <t>иср</t>
        </is>
      </c>
      <c r="B62" s="7" t="n"/>
      <c r="H62" s="7" t="n"/>
      <c r="I62" s="7" t="n"/>
      <c r="J62" s="7" t="n"/>
      <c r="K62" s="130" t="n"/>
      <c r="L62" s="7" t="n"/>
      <c r="M62" s="7" t="n"/>
      <c r="N62" s="7" t="n"/>
      <c r="O62" s="7" t="n"/>
      <c r="P62" s="130" t="n"/>
      <c r="Q62" s="130" t="n"/>
      <c r="R62" s="7" t="n"/>
      <c r="S62" s="7" t="n"/>
      <c r="T62" s="131" t="n"/>
      <c r="U62" s="131" t="n"/>
      <c r="V62" s="130" t="n"/>
      <c r="W62" s="130" t="n"/>
      <c r="X62" s="130" t="n"/>
      <c r="Y62" s="130" t="n"/>
      <c r="Z62" s="130" t="n"/>
      <c r="AA62" s="130" t="n"/>
      <c r="AB62" s="130" t="n"/>
      <c r="AC62" s="130" t="n"/>
      <c r="AD62" s="130" t="n"/>
      <c r="AE62" s="130" t="n"/>
      <c r="AF62" s="130" t="n"/>
      <c r="AG62" s="130" t="n"/>
      <c r="AH62" s="130" t="n"/>
      <c r="AI62" s="130" t="n"/>
      <c r="AJ62" s="130" t="n"/>
      <c r="AK62" s="130" t="n"/>
      <c r="AL62" s="130" t="n"/>
      <c r="AM62" s="130" t="n"/>
      <c r="AN62" s="130" t="n"/>
      <c r="AO62" s="130" t="n"/>
      <c r="AP62" s="130" t="n"/>
      <c r="AQ62" s="130" t="n"/>
      <c r="AR62" s="130" t="n"/>
      <c r="AS62" s="130" t="n"/>
      <c r="AT62" s="130" t="n"/>
      <c r="AU62" s="130" t="n"/>
      <c r="AV62" s="130" t="n"/>
      <c r="AW62" s="130" t="n"/>
      <c r="AX62" s="130" t="n"/>
      <c r="AY62" s="130" t="n"/>
      <c r="AZ62" s="130" t="n"/>
      <c r="BA62" s="130" t="n"/>
      <c r="BB62" s="130" t="n"/>
      <c r="BC62" s="130" t="n"/>
      <c r="BD62" s="130" t="n"/>
      <c r="BE62" s="130" t="n"/>
      <c r="BF62" s="130" t="n"/>
      <c r="BG62" s="130" t="n"/>
      <c r="BH62" s="130" t="n"/>
      <c r="BI62" s="130" t="n"/>
      <c r="BJ62" s="130" t="n"/>
      <c r="BK62" s="130" t="n"/>
      <c r="BL62" s="130" t="n"/>
      <c r="BM62" s="130" t="n"/>
      <c r="BN62" s="130" t="n"/>
      <c r="BO62" s="130" t="n"/>
      <c r="BP62" s="130" t="n"/>
      <c r="BQ62" s="130" t="n"/>
      <c r="BR62" s="130" t="n"/>
      <c r="BS62" s="130" t="n"/>
      <c r="BT62" s="130" t="n"/>
      <c r="BU62" s="130" t="n"/>
      <c r="BV62" s="130" t="n"/>
      <c r="BW62" s="130" t="n"/>
      <c r="BX62" s="130" t="n"/>
      <c r="BY62" s="130" t="n"/>
      <c r="BZ62" s="130" t="n"/>
      <c r="CA62" s="130" t="n"/>
      <c r="CB62" s="130" t="n"/>
      <c r="CC62" s="130" t="n"/>
      <c r="CD62" s="130" t="n"/>
      <c r="CE62" s="130" t="n"/>
      <c r="CF62" s="130" t="n"/>
      <c r="CG62" s="130" t="n"/>
      <c r="CH62" s="130" t="n"/>
      <c r="CI62" s="130" t="n"/>
      <c r="CJ62" s="130" t="n"/>
      <c r="CK62" s="130" t="n"/>
      <c r="CL62" s="130" t="n"/>
      <c r="CM62" s="130" t="n"/>
      <c r="CN62" s="130" t="n"/>
      <c r="CO62" s="130" t="n"/>
      <c r="CP62" s="130" t="n"/>
      <c r="CQ62" s="130" t="n"/>
      <c r="CR62" s="130" t="n"/>
      <c r="CS62" s="130" t="n"/>
      <c r="CT62" s="130" t="n"/>
      <c r="CU62" s="130" t="n"/>
      <c r="CV62" s="130" t="n"/>
      <c r="CW62" s="130" t="n"/>
      <c r="CX62" s="130" t="n"/>
      <c r="CY62" s="130" t="n"/>
      <c r="CZ62" s="130" t="n"/>
      <c r="DA62" s="130" t="n"/>
      <c r="DB62" s="130" t="n"/>
      <c r="DC62" s="130" t="n"/>
      <c r="DD62" s="130" t="n"/>
      <c r="DE62" s="130" t="n"/>
      <c r="DF62" s="130" t="n"/>
      <c r="DG62" s="130" t="n"/>
      <c r="DH62" s="130" t="n"/>
      <c r="DI62" s="130" t="n"/>
      <c r="DJ62" s="130" t="n"/>
      <c r="DK62" s="130" t="n"/>
      <c r="DL62" s="130" t="n"/>
      <c r="DM62" s="130" t="n"/>
      <c r="DN62" s="130" t="n"/>
      <c r="DO62" s="130" t="n"/>
      <c r="DP62" s="130" t="n"/>
      <c r="DQ62" s="130" t="n"/>
      <c r="DR62" s="130" t="n"/>
      <c r="DS62" s="130" t="n"/>
      <c r="DT62" s="130" t="n"/>
      <c r="DU62" s="130" t="n"/>
      <c r="DV62" s="130" t="n"/>
      <c r="DW62" s="130" t="n"/>
      <c r="DX62" s="130" t="n"/>
      <c r="DY62" s="130" t="n"/>
      <c r="DZ62" s="130" t="n"/>
      <c r="EA62" s="130" t="n"/>
      <c r="EB62" s="130" t="n"/>
      <c r="EC62" s="130" t="n"/>
      <c r="ED62" s="130" t="n"/>
      <c r="EE62" s="130" t="n"/>
      <c r="EF62" s="130" t="n"/>
      <c r="EG62" s="130" t="n"/>
      <c r="EH62" s="130" t="n"/>
      <c r="EI62" s="130" t="n"/>
      <c r="EJ62" s="130" t="n"/>
      <c r="EK62" s="130" t="n"/>
      <c r="EL62" s="130" t="n"/>
      <c r="EM62" s="130" t="n"/>
      <c r="EN62" s="130" t="n"/>
      <c r="EO62" s="130" t="n"/>
      <c r="EP62" s="130" t="n"/>
      <c r="EQ62" s="130" t="n"/>
      <c r="ER62" s="130" t="n"/>
      <c r="ES62" s="130" t="n"/>
      <c r="ET62" s="130" t="n"/>
      <c r="EU62" s="130" t="n"/>
      <c r="EV62" s="130" t="n"/>
      <c r="EW62" s="130" t="n"/>
      <c r="EX62" s="130" t="n"/>
      <c r="EY62" s="130" t="n"/>
      <c r="EZ62" s="130" t="n"/>
      <c r="FA62" s="130" t="n"/>
      <c r="FB62" s="130" t="n"/>
      <c r="FC62" s="130" t="n"/>
      <c r="FD62" s="130" t="n"/>
      <c r="FE62" s="130" t="n"/>
      <c r="FF62" s="130" t="n"/>
      <c r="FG62" s="133" t="n"/>
      <c r="FH62" s="133" t="n"/>
      <c r="FI62" s="133" t="n"/>
      <c r="FJ62" s="133" t="n"/>
      <c r="FK62" s="133" t="n"/>
      <c r="FL62" s="133" t="n"/>
      <c r="FM62" s="133" t="n"/>
      <c r="FN62" s="133" t="n"/>
      <c r="FO62" s="133" t="n"/>
      <c r="FP62" s="133" t="n"/>
      <c r="FQ62" s="133" t="n"/>
      <c r="FR62" s="133" t="n"/>
      <c r="FS62" s="133" t="n"/>
      <c r="FT62" s="133" t="n"/>
      <c r="FU62" s="133" t="n"/>
      <c r="FV62" s="133" t="n"/>
      <c r="FW62" s="133" t="n"/>
      <c r="FX62" s="133" t="n"/>
      <c r="FY62" s="133" t="n"/>
      <c r="FZ62" s="133" t="n"/>
      <c r="GA62" s="133" t="n"/>
      <c r="GB62" s="133" t="n"/>
      <c r="GC62" s="7" t="n"/>
      <c r="GD62" s="7" t="n"/>
      <c r="GE62" s="7" t="n"/>
      <c r="GF62" s="7" t="n"/>
      <c r="GG62" s="7" t="n"/>
      <c r="GH62" s="7" t="n"/>
      <c r="GI62" s="7" t="n"/>
      <c r="GJ62" s="7" t="n"/>
      <c r="GK62" s="7" t="n"/>
      <c r="GL62" s="7" t="n"/>
      <c r="GM62" s="7" t="n"/>
      <c r="GN62" s="7" t="n"/>
      <c r="GO62" s="7" t="n"/>
      <c r="GP62" s="7" t="n"/>
      <c r="GQ62" s="7" t="n"/>
      <c r="GR62" s="7" t="n"/>
      <c r="GS62" s="7" t="n"/>
      <c r="GT62" s="7" t="n"/>
      <c r="GU62" s="7" t="n"/>
      <c r="GV62" s="7" t="n"/>
      <c r="GW62" s="7" t="n"/>
      <c r="GX62" s="7" t="n"/>
      <c r="GY62" s="7" t="n"/>
      <c r="GZ62" s="7" t="n"/>
      <c r="HA62" s="7" t="n"/>
    </row>
    <row r="63">
      <c r="A63" s="33" t="inlineStr">
        <is>
          <t>роты В</t>
        </is>
      </c>
      <c r="B63" s="7" t="n"/>
      <c r="H63" s="7" t="n"/>
      <c r="I63" s="7" t="n"/>
      <c r="J63" s="7" t="n"/>
      <c r="K63" s="130" t="n"/>
      <c r="L63" s="7" t="n"/>
      <c r="M63" s="7" t="n"/>
      <c r="N63" s="7" t="n"/>
      <c r="O63" s="7" t="n"/>
      <c r="P63" s="130" t="n"/>
      <c r="Q63" s="130" t="n"/>
      <c r="R63" s="7" t="n"/>
      <c r="S63" s="7" t="n"/>
      <c r="T63" s="131" t="n"/>
      <c r="U63" s="131" t="n"/>
      <c r="V63" s="130" t="n"/>
      <c r="W63" s="130" t="n"/>
      <c r="X63" s="130" t="n"/>
      <c r="Y63" s="130" t="n"/>
      <c r="Z63" s="130" t="n"/>
      <c r="AA63" s="130" t="n"/>
      <c r="AB63" s="130" t="n"/>
      <c r="AC63" s="130" t="n"/>
      <c r="AD63" s="130" t="n"/>
      <c r="AE63" s="130" t="n"/>
      <c r="AF63" s="130" t="n"/>
      <c r="AG63" s="130" t="n"/>
      <c r="AH63" s="130" t="n"/>
      <c r="AI63" s="130" t="n"/>
      <c r="AJ63" s="130" t="n"/>
      <c r="AK63" s="130" t="n"/>
      <c r="AL63" s="130" t="n"/>
      <c r="AM63" s="130" t="n"/>
      <c r="AN63" s="130" t="n"/>
      <c r="AO63" s="130" t="n"/>
      <c r="AP63" s="130" t="n"/>
      <c r="AQ63" s="130" t="n"/>
      <c r="AR63" s="130" t="n"/>
      <c r="AS63" s="130" t="n"/>
      <c r="AT63" s="130" t="n"/>
      <c r="AU63" s="130" t="n"/>
      <c r="AV63" s="130" t="n"/>
      <c r="AW63" s="130" t="n"/>
      <c r="AX63" s="130" t="n"/>
      <c r="AY63" s="130" t="n"/>
      <c r="AZ63" s="130" t="n"/>
      <c r="BA63" s="130" t="n"/>
      <c r="BB63" s="130" t="n"/>
      <c r="BC63" s="130" t="n"/>
      <c r="BD63" s="130" t="n"/>
      <c r="BE63" s="130" t="n"/>
      <c r="BF63" s="130" t="n"/>
      <c r="BG63" s="130" t="n"/>
      <c r="BH63" s="130" t="n"/>
      <c r="BI63" s="130" t="n"/>
      <c r="BJ63" s="130" t="n"/>
      <c r="BK63" s="130" t="n"/>
      <c r="BL63" s="130" t="n"/>
      <c r="BM63" s="130" t="n"/>
      <c r="BN63" s="130" t="n"/>
      <c r="BO63" s="130" t="n"/>
      <c r="BP63" s="130" t="n"/>
      <c r="BQ63" s="130" t="n"/>
      <c r="BR63" s="130" t="n"/>
      <c r="BS63" s="130" t="n"/>
      <c r="BT63" s="130" t="n"/>
      <c r="BU63" s="130" t="n"/>
      <c r="BV63" s="130" t="n"/>
      <c r="BW63" s="130" t="n"/>
      <c r="BX63" s="130" t="n"/>
      <c r="BY63" s="130" t="n"/>
      <c r="BZ63" s="130" t="n"/>
      <c r="CA63" s="130" t="n"/>
      <c r="CB63" s="130" t="n"/>
      <c r="CC63" s="130" t="n"/>
      <c r="CD63" s="130" t="n"/>
      <c r="CE63" s="130" t="n"/>
      <c r="CF63" s="130" t="n"/>
      <c r="CG63" s="130" t="n"/>
      <c r="CH63" s="130" t="n"/>
      <c r="CI63" s="130" t="n"/>
      <c r="CJ63" s="130" t="n"/>
      <c r="CK63" s="130" t="n"/>
      <c r="CL63" s="130" t="n"/>
      <c r="CM63" s="130" t="n"/>
      <c r="CN63" s="130" t="n"/>
      <c r="CO63" s="130" t="n"/>
      <c r="CP63" s="130" t="n"/>
      <c r="CQ63" s="130" t="n"/>
      <c r="CR63" s="130" t="n"/>
      <c r="CS63" s="130" t="n"/>
      <c r="CT63" s="130" t="n"/>
      <c r="CU63" s="130" t="n"/>
      <c r="CV63" s="130" t="n"/>
      <c r="CW63" s="130" t="n"/>
      <c r="CX63" s="130" t="n"/>
      <c r="CY63" s="130" t="n"/>
      <c r="CZ63" s="130" t="n"/>
      <c r="DA63" s="130" t="n"/>
      <c r="DB63" s="130" t="n"/>
      <c r="DC63" s="130" t="n"/>
      <c r="DD63" s="130" t="n"/>
      <c r="DE63" s="130" t="n"/>
      <c r="DF63" s="130" t="n"/>
      <c r="DG63" s="130" t="n"/>
      <c r="DH63" s="130" t="n"/>
      <c r="DI63" s="130" t="n"/>
      <c r="DJ63" s="130" t="n"/>
      <c r="DK63" s="130" t="n"/>
      <c r="DL63" s="130" t="n"/>
      <c r="DM63" s="130" t="n"/>
      <c r="DN63" s="130" t="n"/>
      <c r="DO63" s="130" t="n"/>
      <c r="DP63" s="130" t="n"/>
      <c r="DQ63" s="130" t="n"/>
      <c r="DR63" s="130" t="n"/>
      <c r="DS63" s="130" t="n"/>
      <c r="DT63" s="130" t="n"/>
      <c r="DU63" s="130" t="n"/>
      <c r="DV63" s="130" t="n"/>
      <c r="DW63" s="130" t="n"/>
      <c r="DX63" s="130" t="n"/>
      <c r="DY63" s="130" t="n"/>
      <c r="DZ63" s="130" t="n"/>
      <c r="EA63" s="130" t="n"/>
      <c r="EB63" s="130" t="n"/>
      <c r="EC63" s="130" t="n"/>
      <c r="ED63" s="130" t="n"/>
      <c r="EE63" s="130" t="n"/>
      <c r="EF63" s="130" t="n"/>
      <c r="EG63" s="130" t="n"/>
      <c r="EH63" s="130" t="n"/>
      <c r="EI63" s="130" t="n"/>
      <c r="EJ63" s="130" t="n"/>
      <c r="EK63" s="130" t="n"/>
      <c r="EL63" s="130" t="n"/>
      <c r="EM63" s="130" t="n"/>
      <c r="EN63" s="130" t="n"/>
      <c r="EO63" s="130" t="n"/>
      <c r="EP63" s="130" t="n"/>
      <c r="EQ63" s="130" t="n"/>
      <c r="ER63" s="130" t="n"/>
      <c r="ES63" s="130" t="n"/>
      <c r="ET63" s="130" t="n"/>
      <c r="EU63" s="130" t="n"/>
      <c r="EV63" s="130" t="n"/>
      <c r="EW63" s="130" t="n"/>
      <c r="EX63" s="130" t="n"/>
      <c r="EY63" s="130" t="n"/>
      <c r="EZ63" s="130" t="n"/>
      <c r="FA63" s="130" t="n"/>
      <c r="FB63" s="130" t="n"/>
      <c r="FC63" s="130" t="n"/>
      <c r="FD63" s="130" t="n"/>
      <c r="FE63" s="130" t="n"/>
      <c r="FF63" s="130" t="n"/>
      <c r="FG63" s="133" t="n"/>
      <c r="FH63" s="133" t="n"/>
      <c r="FI63" s="133" t="n"/>
      <c r="FJ63" s="133" t="n"/>
      <c r="FK63" s="133" t="n"/>
      <c r="FL63" s="133" t="n"/>
      <c r="FM63" s="133" t="n"/>
      <c r="FN63" s="133" t="n"/>
      <c r="FO63" s="133" t="n"/>
      <c r="FP63" s="133" t="n"/>
      <c r="FQ63" s="133" t="n"/>
      <c r="FR63" s="133" t="n"/>
      <c r="FS63" s="133" t="n"/>
      <c r="FT63" s="133" t="n"/>
      <c r="FU63" s="133" t="n"/>
      <c r="FV63" s="133" t="n"/>
      <c r="FW63" s="133" t="n"/>
      <c r="FX63" s="133" t="n"/>
      <c r="FY63" s="133" t="n"/>
      <c r="FZ63" s="133" t="n"/>
      <c r="GA63" s="133" t="n"/>
      <c r="GB63" s="133" t="n"/>
      <c r="GC63" s="7" t="n"/>
      <c r="GD63" s="7" t="n"/>
      <c r="GE63" s="7" t="n"/>
      <c r="GF63" s="7" t="n"/>
      <c r="GG63" s="7" t="n"/>
      <c r="GH63" s="7" t="n"/>
      <c r="GI63" s="7" t="n"/>
      <c r="GJ63" s="7" t="n"/>
      <c r="GK63" s="7" t="n"/>
      <c r="GL63" s="7" t="n"/>
      <c r="GM63" s="7" t="n"/>
      <c r="GN63" s="7" t="n"/>
      <c r="GO63" s="7" t="n"/>
      <c r="GP63" s="7" t="n"/>
      <c r="GQ63" s="7" t="n"/>
      <c r="GR63" s="7" t="n"/>
      <c r="GS63" s="7" t="n"/>
      <c r="GT63" s="7" t="n"/>
      <c r="GU63" s="7" t="n"/>
      <c r="GV63" s="7" t="n"/>
      <c r="GW63" s="7" t="n"/>
      <c r="GX63" s="7" t="n"/>
      <c r="GY63" s="7" t="n"/>
      <c r="GZ63" s="7" t="n"/>
      <c r="HA63" s="7" t="n"/>
    </row>
    <row r="64">
      <c r="V64" s="130" t="n"/>
    </row>
    <row r="65">
      <c r="V65" s="130" t="n"/>
    </row>
    <row r="66">
      <c r="V66" s="130" t="n"/>
    </row>
    <row r="67">
      <c r="V67" s="130" t="n"/>
    </row>
    <row r="68">
      <c r="V68" s="130" t="n"/>
    </row>
    <row r="69">
      <c r="V69" s="130" t="n"/>
    </row>
    <row r="70">
      <c r="V70" s="130" t="n"/>
    </row>
    <row r="71">
      <c r="V71" s="130" t="n"/>
    </row>
    <row r="72">
      <c r="V72" s="130" t="n"/>
    </row>
    <row r="73">
      <c r="V73" s="130" t="n"/>
    </row>
    <row r="74">
      <c r="V74" s="130" t="n"/>
    </row>
    <row r="75">
      <c r="V75" s="130" t="n"/>
    </row>
    <row r="76">
      <c r="V76" s="130" t="n"/>
    </row>
    <row r="77">
      <c r="V77" s="130" t="n"/>
    </row>
    <row r="78">
      <c r="V78" s="130" t="n"/>
    </row>
    <row r="79">
      <c r="V79" s="130" t="n"/>
    </row>
    <row r="80">
      <c r="V80" s="130" t="n"/>
    </row>
    <row r="81">
      <c r="V81" s="130" t="n"/>
    </row>
    <row r="82">
      <c r="V82" s="130" t="n"/>
    </row>
    <row r="83">
      <c r="V83" s="130" t="n"/>
    </row>
    <row r="84">
      <c r="V84" s="130" t="n"/>
    </row>
    <row r="85">
      <c r="V85" s="130" t="n"/>
    </row>
    <row r="86">
      <c r="V86" s="130" t="n"/>
    </row>
    <row r="87">
      <c r="V87" s="130" t="n"/>
    </row>
    <row r="88">
      <c r="V88" s="130" t="n"/>
    </row>
    <row r="89">
      <c r="V89" s="130" t="n"/>
    </row>
    <row r="96">
      <c r="I96" s="510" t="n"/>
    </row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>
      <c r="E341" s="157" t="inlineStr">
        <is>
          <t>рядовой</t>
        </is>
      </c>
    </row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>
      <c r="C558" s="1" t="inlineStr">
        <is>
          <t>Начальник связи - командир взвода</t>
        </is>
      </c>
    </row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755">
      <c r="X755" s="1" t="n"/>
    </row>
    <row r="756">
      <c r="X756" s="1" t="n"/>
    </row>
    <row r="757">
      <c r="X757" s="1" t="n"/>
    </row>
    <row r="758">
      <c r="X758" s="1" t="n"/>
    </row>
    <row r="759">
      <c r="X759" s="1" t="n"/>
    </row>
    <row r="760">
      <c r="X760" s="1" t="n"/>
    </row>
    <row r="761">
      <c r="X761" s="1" t="n"/>
    </row>
    <row r="762">
      <c r="X762" s="1" t="n"/>
    </row>
    <row r="763">
      <c r="X763" s="1" t="n"/>
    </row>
    <row r="764">
      <c r="X764" s="1" t="n"/>
    </row>
    <row r="765">
      <c r="X765" s="1" t="n"/>
    </row>
    <row r="766">
      <c r="X766" s="1" t="n"/>
    </row>
    <row r="767">
      <c r="X767" s="1" t="n"/>
    </row>
    <row r="768">
      <c r="X768" s="1" t="n"/>
    </row>
    <row r="769">
      <c r="X769" s="1" t="n"/>
    </row>
    <row r="770">
      <c r="X770" s="1" t="n"/>
    </row>
    <row r="771">
      <c r="X771" s="1" t="n"/>
    </row>
    <row r="772">
      <c r="X772" s="1" t="n"/>
    </row>
    <row r="773">
      <c r="X773" s="1" t="n"/>
    </row>
    <row r="774">
      <c r="X774" s="1" t="n"/>
    </row>
    <row r="775">
      <c r="X775" s="1" t="n"/>
    </row>
    <row r="776">
      <c r="X776" s="1" t="n"/>
    </row>
    <row r="777">
      <c r="X777" s="1" t="n"/>
    </row>
    <row r="778">
      <c r="X778" s="1" t="n"/>
    </row>
    <row r="779">
      <c r="X779" s="1" t="n"/>
    </row>
    <row r="780">
      <c r="X780" s="1" t="n"/>
    </row>
    <row r="781">
      <c r="X781" s="1" t="n"/>
    </row>
    <row r="782">
      <c r="X782" s="1" t="n"/>
    </row>
    <row r="783">
      <c r="X783" s="1" t="n"/>
    </row>
    <row r="784">
      <c r="X784" s="1" t="n"/>
    </row>
    <row r="785">
      <c r="X785" s="1" t="n"/>
    </row>
    <row r="786">
      <c r="X786" s="1" t="n"/>
    </row>
    <row r="787">
      <c r="X787" s="1" t="n"/>
    </row>
    <row r="788">
      <c r="X788" s="1" t="n"/>
    </row>
    <row r="789">
      <c r="X789" s="1" t="n"/>
    </row>
    <row r="790">
      <c r="X790" s="1" t="n"/>
    </row>
    <row r="791">
      <c r="X791" s="1" t="n"/>
    </row>
    <row r="792">
      <c r="X792" s="1" t="n"/>
    </row>
    <row r="793">
      <c r="X793" s="1" t="n"/>
    </row>
    <row r="794">
      <c r="X794" s="1" t="n"/>
    </row>
    <row r="795">
      <c r="X795" s="1" t="n"/>
    </row>
    <row r="796">
      <c r="X796" s="1" t="n"/>
    </row>
    <row r="797">
      <c r="X797" s="1" t="n"/>
    </row>
    <row r="798">
      <c r="X798" s="1" t="n"/>
    </row>
    <row r="799">
      <c r="X799" s="1" t="n"/>
    </row>
    <row r="800">
      <c r="X800" s="1" t="n"/>
    </row>
    <row r="801">
      <c r="X801" s="1" t="n"/>
    </row>
    <row r="802">
      <c r="X802" s="1" t="n"/>
    </row>
    <row r="803">
      <c r="X803" s="1" t="n"/>
    </row>
    <row r="804">
      <c r="X804" s="1" t="n"/>
    </row>
    <row r="805">
      <c r="X805" s="1" t="n"/>
    </row>
    <row r="806">
      <c r="X806" s="1" t="n"/>
    </row>
    <row r="807">
      <c r="X807" s="1" t="n"/>
    </row>
    <row r="808">
      <c r="X808" s="1" t="n"/>
    </row>
    <row r="809">
      <c r="X809" s="1" t="n"/>
    </row>
    <row r="810">
      <c r="X810" s="1" t="n"/>
    </row>
    <row r="811">
      <c r="X811" s="1" t="n"/>
    </row>
    <row r="812">
      <c r="X812" s="1" t="n"/>
    </row>
    <row r="813">
      <c r="X813" s="1" t="n"/>
    </row>
    <row r="814">
      <c r="X814" s="1" t="n"/>
    </row>
    <row r="815">
      <c r="X815" s="1" t="n"/>
    </row>
    <row r="816">
      <c r="X816" s="1" t="n"/>
    </row>
    <row r="817">
      <c r="X817" s="1" t="n"/>
    </row>
  </sheetData>
  <mergeCells count="42">
    <mergeCell ref="AA4:AA6"/>
    <mergeCell ref="J4:J6"/>
    <mergeCell ref="AC4:AC6"/>
    <mergeCell ref="L4:L6"/>
    <mergeCell ref="X4:X6"/>
    <mergeCell ref="I4:I6"/>
    <mergeCell ref="AE3:GF3"/>
    <mergeCell ref="CN5:DF5"/>
    <mergeCell ref="G4:G6"/>
    <mergeCell ref="Z4:Z6"/>
    <mergeCell ref="FK1:GF2"/>
    <mergeCell ref="K4:K6"/>
    <mergeCell ref="DG5:DQ5"/>
    <mergeCell ref="AD4:AD6"/>
    <mergeCell ref="F3:F6"/>
    <mergeCell ref="M4:M6"/>
    <mergeCell ref="S4:S6"/>
    <mergeCell ref="U4:U6"/>
    <mergeCell ref="F2:FJ2"/>
    <mergeCell ref="FL5:GF5"/>
    <mergeCell ref="FL4:GF4"/>
    <mergeCell ref="W4:W6"/>
    <mergeCell ref="F47:FV47"/>
    <mergeCell ref="G3:K3"/>
    <mergeCell ref="Y4:Y6"/>
    <mergeCell ref="H4:H6"/>
    <mergeCell ref="N4:N6"/>
    <mergeCell ref="P4:P6"/>
    <mergeCell ref="AE5:CM5"/>
    <mergeCell ref="R4:R6"/>
    <mergeCell ref="T4:T6"/>
    <mergeCell ref="AB4:AB6"/>
    <mergeCell ref="R3:V3"/>
    <mergeCell ref="AE4:FK4"/>
    <mergeCell ref="V4:V6"/>
    <mergeCell ref="F48:FV48"/>
    <mergeCell ref="FG5:FK5"/>
    <mergeCell ref="F1:FJ1"/>
    <mergeCell ref="O4:O6"/>
    <mergeCell ref="Q4:Q6"/>
    <mergeCell ref="X3:AD3"/>
    <mergeCell ref="L3:Q3"/>
  </mergeCells>
  <printOptions horizontalCentered="1" verticalCentered="1"/>
  <pageMargins left="0" right="0" top="0" bottom="0" header="0.31496062992126" footer="0.31496062992126"/>
  <pageSetup orientation="landscape" paperSize="9" scale="33" verticalDpi="36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Risum Tempest</dc:creator>
  <dcterms:created xmlns:dcterms="http://purl.org/dc/terms/" xmlns:xsi="http://www.w3.org/2001/XMLSchema-instance" xsi:type="dcterms:W3CDTF">2024-05-30T06:49:00Z</dcterms:created>
  <dcterms:modified xmlns:dcterms="http://purl.org/dc/terms/" xmlns:xsi="http://www.w3.org/2001/XMLSchema-instance" xsi:type="dcterms:W3CDTF">2026-09-07T17:11:25Z</dcterms:modified>
  <cp:lastModifiedBy>Office</cp:lastModifiedBy>
  <cp:lastPrinted>2026-07-02T07:58:00Z</cp:lastPrinted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1F485B3C7A1F494CADA378A590156C84_12</vt:lpwstr>
  </property>
  <property name="KSOProductBuildVer" fmtid="{D5CDD505-2E9C-101B-9397-08002B2CF9AE}" pid="3">
    <vt:lpwstr xmlns:vt="http://schemas.openxmlformats.org/officeDocument/2006/docPropsVTypes">1049-12.1.0.26880</vt:lpwstr>
  </property>
  <property name="CalculationRule" fmtid="{D5CDD505-2E9C-101B-9397-08002B2CF9AE}" pid="4">
    <vt:i4 xmlns:vt="http://schemas.openxmlformats.org/officeDocument/2006/docPropsVTypes">0</vt:i4>
  </property>
</Properties>
</file>